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600" activeTab="0"/>
  </bookViews>
  <sheets>
    <sheet name="Tabellen" sheetId="1" r:id="rId1"/>
    <sheet name="OL Da" sheetId="2" r:id="rId2"/>
    <sheet name="OL He" sheetId="3" r:id="rId3"/>
    <sheet name="LL He" sheetId="4" r:id="rId4"/>
    <sheet name="VL He" sheetId="5" r:id="rId5"/>
    <sheet name="TagesBest" sheetId="6" r:id="rId6"/>
  </sheets>
  <definedNames/>
  <calcPr fullCalcOnLoad="1"/>
</workbook>
</file>

<file path=xl/sharedStrings.xml><?xml version="1.0" encoding="utf-8"?>
<sst xmlns="http://schemas.openxmlformats.org/spreadsheetml/2006/main" count="1024" uniqueCount="427">
  <si>
    <t>Tag</t>
  </si>
  <si>
    <t>Gesamt</t>
  </si>
  <si>
    <t>Pins</t>
  </si>
  <si>
    <t>Pkt</t>
  </si>
  <si>
    <t>Bon</t>
  </si>
  <si>
    <t>Schnitt</t>
  </si>
  <si>
    <t>Verbandsliga Herren</t>
  </si>
  <si>
    <t>BC   Blau-Weiß  I</t>
  </si>
  <si>
    <t>BC   Pferdemarkt</t>
  </si>
  <si>
    <t>BC   Inter Bowling</t>
  </si>
  <si>
    <t>Oberliga Damen</t>
  </si>
  <si>
    <t>BC   Strike Ritter  I</t>
  </si>
  <si>
    <t>1.KBC Ostsee I</t>
  </si>
  <si>
    <t>BC   Gettorf  II</t>
  </si>
  <si>
    <t>BC   Harksheide  I</t>
  </si>
  <si>
    <t>BC   Strike Busters</t>
  </si>
  <si>
    <t>BC   Strike Ritter  II</t>
  </si>
  <si>
    <t>BSC Hanse</t>
  </si>
  <si>
    <t>BC   Strike Ritter  III</t>
  </si>
  <si>
    <t>Oberliga Herren</t>
  </si>
  <si>
    <t>Landesliga Herren</t>
  </si>
  <si>
    <t>BSC Cosmos  II</t>
  </si>
  <si>
    <t>1.KBC Ostsee II</t>
  </si>
  <si>
    <t>BC   Gettorf  III</t>
  </si>
  <si>
    <t>BC   Jevenstedt</t>
  </si>
  <si>
    <t>1. St.</t>
  </si>
  <si>
    <t>2. St.</t>
  </si>
  <si>
    <t>3. St.</t>
  </si>
  <si>
    <t>4. St.</t>
  </si>
  <si>
    <t>5. St.</t>
  </si>
  <si>
    <t>6. St.</t>
  </si>
  <si>
    <t>7. St.</t>
  </si>
  <si>
    <t>8. St.</t>
  </si>
  <si>
    <t>9. St.</t>
  </si>
  <si>
    <t>Name</t>
  </si>
  <si>
    <t>Vorname</t>
  </si>
  <si>
    <t>Club</t>
  </si>
  <si>
    <t>Sp.</t>
  </si>
  <si>
    <t>TB o</t>
  </si>
  <si>
    <t>Gi</t>
  </si>
  <si>
    <t>Bor</t>
  </si>
  <si>
    <t>TB u</t>
  </si>
  <si>
    <t>Jens</t>
  </si>
  <si>
    <t>Wittern</t>
  </si>
  <si>
    <t>Rolf</t>
  </si>
  <si>
    <t>Friedrichsmeier</t>
  </si>
  <si>
    <t>Knuth</t>
  </si>
  <si>
    <t>Heinz</t>
  </si>
  <si>
    <t>Wolfgang</t>
  </si>
  <si>
    <t>Voß</t>
  </si>
  <si>
    <t>Buchert</t>
  </si>
  <si>
    <t>Andreas</t>
  </si>
  <si>
    <t>Peter</t>
  </si>
  <si>
    <t>Jürgen</t>
  </si>
  <si>
    <t>Michael</t>
  </si>
  <si>
    <t>Sievers</t>
  </si>
  <si>
    <t>Ulf</t>
  </si>
  <si>
    <t>Ernst</t>
  </si>
  <si>
    <t>Holger</t>
  </si>
  <si>
    <t>Stürmer</t>
  </si>
  <si>
    <t>Wöhlk</t>
  </si>
  <si>
    <t>Markmann</t>
  </si>
  <si>
    <t>Frank</t>
  </si>
  <si>
    <t>Dömpke</t>
  </si>
  <si>
    <t>Axel</t>
  </si>
  <si>
    <t>Schulz</t>
  </si>
  <si>
    <t>Uwe</t>
  </si>
  <si>
    <t>Paul</t>
  </si>
  <si>
    <t>Thomas</t>
  </si>
  <si>
    <t>Ewerth</t>
  </si>
  <si>
    <t>Heiko</t>
  </si>
  <si>
    <t>Hamann</t>
  </si>
  <si>
    <t>Grave</t>
  </si>
  <si>
    <t>Oliver</t>
  </si>
  <si>
    <t>Janusch</t>
  </si>
  <si>
    <t>Daniel</t>
  </si>
  <si>
    <t>Stephan</t>
  </si>
  <si>
    <t>Moritz</t>
  </si>
  <si>
    <t>Mario</t>
  </si>
  <si>
    <t>Folster</t>
  </si>
  <si>
    <t>Lars</t>
  </si>
  <si>
    <t>Derr</t>
  </si>
  <si>
    <t>Karl-Heinz</t>
  </si>
  <si>
    <t>Richter</t>
  </si>
  <si>
    <t>Reiner</t>
  </si>
  <si>
    <t>Greve</t>
  </si>
  <si>
    <t>Bernd</t>
  </si>
  <si>
    <t>Christian</t>
  </si>
  <si>
    <t>Jan</t>
  </si>
  <si>
    <t>Schmidt</t>
  </si>
  <si>
    <t>Jörg</t>
  </si>
  <si>
    <t>Würdemann</t>
  </si>
  <si>
    <t>Briedis</t>
  </si>
  <si>
    <t>Günter</t>
  </si>
  <si>
    <t>Klaus</t>
  </si>
  <si>
    <t>Zander</t>
  </si>
  <si>
    <t>RD</t>
  </si>
  <si>
    <t>Wendt</t>
  </si>
  <si>
    <t>Araghi</t>
  </si>
  <si>
    <t>Ramien</t>
  </si>
  <si>
    <t>Tim</t>
  </si>
  <si>
    <t>Reinheimer</t>
  </si>
  <si>
    <t>Hansen</t>
  </si>
  <si>
    <t>Berger</t>
  </si>
  <si>
    <t>Malz</t>
  </si>
  <si>
    <t>Marcel</t>
  </si>
  <si>
    <t>Suhr</t>
  </si>
  <si>
    <t>Vetter</t>
  </si>
  <si>
    <t>Dennis</t>
  </si>
  <si>
    <t>Wölk</t>
  </si>
  <si>
    <t>Voss</t>
  </si>
  <si>
    <t>Nico</t>
  </si>
  <si>
    <t>Florian</t>
  </si>
  <si>
    <t>Asbahr</t>
  </si>
  <si>
    <t>Thies</t>
  </si>
  <si>
    <t>Kock</t>
  </si>
  <si>
    <t>Erhard</t>
  </si>
  <si>
    <t>Siemen</t>
  </si>
  <si>
    <t>Petersen</t>
  </si>
  <si>
    <t>Tobay</t>
  </si>
  <si>
    <t>Arne</t>
  </si>
  <si>
    <t>Asmus</t>
  </si>
  <si>
    <t>Zakrzewski</t>
  </si>
  <si>
    <t>Schneider</t>
  </si>
  <si>
    <t>Glomb</t>
  </si>
  <si>
    <t>Rene</t>
  </si>
  <si>
    <t>Löper</t>
  </si>
  <si>
    <t>Mohr</t>
  </si>
  <si>
    <t>Patrick</t>
  </si>
  <si>
    <t>Lorenzen</t>
  </si>
  <si>
    <t>Sven</t>
  </si>
  <si>
    <t>Vollstedt</t>
  </si>
  <si>
    <t>Ralf</t>
  </si>
  <si>
    <t>Hilbert</t>
  </si>
  <si>
    <t>Meissner</t>
  </si>
  <si>
    <t>Muhs</t>
  </si>
  <si>
    <t>Möller</t>
  </si>
  <si>
    <t>Schwarz</t>
  </si>
  <si>
    <t>Klaus-Dieter</t>
  </si>
  <si>
    <t>Schermer</t>
  </si>
  <si>
    <t>Eggert</t>
  </si>
  <si>
    <t>Burow</t>
  </si>
  <si>
    <t>Christoph</t>
  </si>
  <si>
    <t>Timm</t>
  </si>
  <si>
    <t>Bärenwald</t>
  </si>
  <si>
    <t>Winfried</t>
  </si>
  <si>
    <t>Jeglin</t>
  </si>
  <si>
    <t>Marco</t>
  </si>
  <si>
    <t>Gill</t>
  </si>
  <si>
    <t>Thorsten</t>
  </si>
  <si>
    <t>Bastian</t>
  </si>
  <si>
    <t>Bahnsen</t>
  </si>
  <si>
    <t>Olav</t>
  </si>
  <si>
    <t>Oeverdick</t>
  </si>
  <si>
    <t>Joachim</t>
  </si>
  <si>
    <t>Bertram</t>
  </si>
  <si>
    <t>Hermann</t>
  </si>
  <si>
    <t>Barbara</t>
  </si>
  <si>
    <t>Hauke</t>
  </si>
  <si>
    <t>Schoenemann</t>
  </si>
  <si>
    <t>Gerda</t>
  </si>
  <si>
    <t>Anja</t>
  </si>
  <si>
    <t>Behling</t>
  </si>
  <si>
    <t>Tobias</t>
  </si>
  <si>
    <t>Sell</t>
  </si>
  <si>
    <t>Gabriela</t>
  </si>
  <si>
    <t>Maylahn</t>
  </si>
  <si>
    <t>Reis</t>
  </si>
  <si>
    <t>Rosemarie</t>
  </si>
  <si>
    <t>Kaminsky</t>
  </si>
  <si>
    <t>Verena</t>
  </si>
  <si>
    <t>Orth</t>
  </si>
  <si>
    <t>Leonie</t>
  </si>
  <si>
    <t>Yvonne</t>
  </si>
  <si>
    <t>Andrea</t>
  </si>
  <si>
    <t>Henrike</t>
  </si>
  <si>
    <t>Susanne</t>
  </si>
  <si>
    <t>Traute</t>
  </si>
  <si>
    <t>Petra</t>
  </si>
  <si>
    <t>Dierks</t>
  </si>
  <si>
    <t>Marion</t>
  </si>
  <si>
    <t>Lucassen</t>
  </si>
  <si>
    <t>Renate</t>
  </si>
  <si>
    <t>OL Da</t>
  </si>
  <si>
    <t>h. E.</t>
  </si>
  <si>
    <t>6er</t>
  </si>
  <si>
    <t>Einzel</t>
  </si>
  <si>
    <t>Team</t>
  </si>
  <si>
    <t>BC   Gettorf  I</t>
  </si>
  <si>
    <t>OL He</t>
  </si>
  <si>
    <t>LL He</t>
  </si>
  <si>
    <t>VL He</t>
  </si>
  <si>
    <t>BC   Harksheide  II</t>
  </si>
  <si>
    <t>Christina</t>
  </si>
  <si>
    <t>Kasten</t>
  </si>
  <si>
    <t>Chris</t>
  </si>
  <si>
    <t>Buchwald</t>
  </si>
  <si>
    <t>Jansen</t>
  </si>
  <si>
    <t>Leif</t>
  </si>
  <si>
    <t>BSC Cosmos  I</t>
  </si>
  <si>
    <t>Doris</t>
  </si>
  <si>
    <t>Richarda</t>
  </si>
  <si>
    <t>Groth</t>
  </si>
  <si>
    <t>Jasmin</t>
  </si>
  <si>
    <t>Fürst</t>
  </si>
  <si>
    <t>Ladwig</t>
  </si>
  <si>
    <t>Carsten</t>
  </si>
  <si>
    <t>Dieter</t>
  </si>
  <si>
    <t>Burmeister</t>
  </si>
  <si>
    <t>Sascha</t>
  </si>
  <si>
    <t>Marcus</t>
  </si>
  <si>
    <t>Bohnsack</t>
  </si>
  <si>
    <t>Malte</t>
  </si>
  <si>
    <t>Hartz</t>
  </si>
  <si>
    <t>Detlev</t>
  </si>
  <si>
    <t>Lipkow</t>
  </si>
  <si>
    <t>Först</t>
  </si>
  <si>
    <t>Renner</t>
  </si>
  <si>
    <t>Helge</t>
  </si>
  <si>
    <t>Trenkel</t>
  </si>
  <si>
    <t>Cap</t>
  </si>
  <si>
    <t>Münster</t>
  </si>
  <si>
    <t>Göde</t>
  </si>
  <si>
    <t>SFC Ottendorf  I</t>
  </si>
  <si>
    <t>SFC Ottendorf  II</t>
  </si>
  <si>
    <t>Albrecht</t>
  </si>
  <si>
    <t>Carolin</t>
  </si>
  <si>
    <t>Henning</t>
  </si>
  <si>
    <t>Eileen</t>
  </si>
  <si>
    <t>Frahm</t>
  </si>
  <si>
    <t>Jennifer</t>
  </si>
  <si>
    <t>Vogel</t>
  </si>
  <si>
    <t>Meike</t>
  </si>
  <si>
    <t>Hübner</t>
  </si>
  <si>
    <t>Dormeyer</t>
  </si>
  <si>
    <t>Fritsch</t>
  </si>
  <si>
    <t>Jöns</t>
  </si>
  <si>
    <t>Siegfried</t>
  </si>
  <si>
    <t>Bähnck</t>
  </si>
  <si>
    <t>Norbert</t>
  </si>
  <si>
    <t>Schultz</t>
  </si>
  <si>
    <t>Ruge</t>
  </si>
  <si>
    <t>Kuhn</t>
  </si>
  <si>
    <t>Brandt</t>
  </si>
  <si>
    <t>Manuela</t>
  </si>
  <si>
    <t>Miehl</t>
  </si>
  <si>
    <t>Tönnies</t>
  </si>
  <si>
    <t>Maike</t>
  </si>
  <si>
    <t>Thore</t>
  </si>
  <si>
    <t>Benedikt</t>
  </si>
  <si>
    <t>Vincent</t>
  </si>
  <si>
    <t>Helmut</t>
  </si>
  <si>
    <t>Maik</t>
  </si>
  <si>
    <t>Görtz</t>
  </si>
  <si>
    <t>Schlünß</t>
  </si>
  <si>
    <t>Ole</t>
  </si>
  <si>
    <t>Diezmann</t>
  </si>
  <si>
    <t>Jedtberg</t>
  </si>
  <si>
    <t>Svenja</t>
  </si>
  <si>
    <t>Reichert</t>
  </si>
  <si>
    <t>Sylvia</t>
  </si>
  <si>
    <t>Manfred</t>
  </si>
  <si>
    <t>Hans-Heinrich</t>
  </si>
  <si>
    <t>Grossmann</t>
  </si>
  <si>
    <t>Vasco</t>
  </si>
  <si>
    <t>Volkmann</t>
  </si>
  <si>
    <t>Rutte</t>
  </si>
  <si>
    <t>Heidemann</t>
  </si>
  <si>
    <t>Alexander</t>
  </si>
  <si>
    <t>Düding</t>
  </si>
  <si>
    <t>Kloke</t>
  </si>
  <si>
    <t>Müller</t>
  </si>
  <si>
    <t>Seeger</t>
  </si>
  <si>
    <t>Dietmar</t>
  </si>
  <si>
    <t>Meier</t>
  </si>
  <si>
    <t>Apfelbaum</t>
  </si>
  <si>
    <t>Horst</t>
  </si>
  <si>
    <t>BC   Spares</t>
  </si>
  <si>
    <t>BC   Gettorf</t>
  </si>
  <si>
    <t>BC   Harksheide I</t>
  </si>
  <si>
    <t>BC   Harksheide II</t>
  </si>
  <si>
    <t>BC SAM Bowlers</t>
  </si>
  <si>
    <t>TSV Oeversee</t>
  </si>
  <si>
    <t>TuS Lübeck</t>
  </si>
  <si>
    <t>Behrendt</t>
  </si>
  <si>
    <t>Masawat</t>
  </si>
  <si>
    <t>Jamnong</t>
  </si>
  <si>
    <t>Schmoldt</t>
  </si>
  <si>
    <t>Sarah</t>
  </si>
  <si>
    <t>Schäfer</t>
  </si>
  <si>
    <t>Christiane</t>
  </si>
  <si>
    <t>Wegenast</t>
  </si>
  <si>
    <t>Kerstin</t>
  </si>
  <si>
    <t>Mike</t>
  </si>
  <si>
    <t>Hans-Georg</t>
  </si>
  <si>
    <t>René</t>
  </si>
  <si>
    <t>Winkelmann</t>
  </si>
  <si>
    <t>Falk-Ulrich</t>
  </si>
  <si>
    <t>Hans-Jürgen</t>
  </si>
  <si>
    <t>Leischner</t>
  </si>
  <si>
    <t>Rüdiger</t>
  </si>
  <si>
    <t>Lau</t>
  </si>
  <si>
    <t>Dose</t>
  </si>
  <si>
    <t>Kurtzner</t>
  </si>
  <si>
    <t>Findert</t>
  </si>
  <si>
    <t>Angelika</t>
  </si>
  <si>
    <t>Völskow</t>
  </si>
  <si>
    <t>1.BC   Eckernförde</t>
  </si>
  <si>
    <t>Malmström</t>
  </si>
  <si>
    <t>Reusch</t>
  </si>
  <si>
    <t>Wetendorf</t>
  </si>
  <si>
    <t>Juranek</t>
  </si>
  <si>
    <t>Enrico</t>
  </si>
  <si>
    <t>Johann-Hinrich</t>
  </si>
  <si>
    <t>Rotter</t>
  </si>
  <si>
    <t>Kevin</t>
  </si>
  <si>
    <t>Biernd</t>
  </si>
  <si>
    <t>Volker</t>
  </si>
  <si>
    <t>Winkler</t>
  </si>
  <si>
    <t>Voelkner</t>
  </si>
  <si>
    <t>Marc</t>
  </si>
  <si>
    <t>Finkenstein</t>
  </si>
  <si>
    <t>Marten</t>
  </si>
  <si>
    <t>Ströh</t>
  </si>
  <si>
    <t>Jöhnk</t>
  </si>
  <si>
    <t>Lasse</t>
  </si>
  <si>
    <t>Fojut</t>
  </si>
  <si>
    <t>Mark</t>
  </si>
  <si>
    <t>Gripp</t>
  </si>
  <si>
    <t>Rubach</t>
  </si>
  <si>
    <t>Yanik</t>
  </si>
  <si>
    <t>Stoffers</t>
  </si>
  <si>
    <t>Vera</t>
  </si>
  <si>
    <t>Karde</t>
  </si>
  <si>
    <t>Kellmann</t>
  </si>
  <si>
    <t>Raimond</t>
  </si>
  <si>
    <t>Hanna</t>
  </si>
  <si>
    <t>Steusloff</t>
  </si>
  <si>
    <t>Steffen</t>
  </si>
  <si>
    <t>Wiesner</t>
  </si>
  <si>
    <t>Marnie</t>
  </si>
  <si>
    <t>Reimer</t>
  </si>
  <si>
    <t>Dracke</t>
  </si>
  <si>
    <t>Laura</t>
  </si>
  <si>
    <t>Pelz</t>
  </si>
  <si>
    <t>Kaube</t>
  </si>
  <si>
    <t>Görlitz</t>
  </si>
  <si>
    <t>Norman</t>
  </si>
  <si>
    <t>BC   Blau-Weiß</t>
  </si>
  <si>
    <t>BC Frörup Strikers</t>
  </si>
  <si>
    <t>BSC Cosmos RD II</t>
  </si>
  <si>
    <t>BC Inter Bowling</t>
  </si>
  <si>
    <t>BC Blau - Weiß  II</t>
  </si>
  <si>
    <t>BC Pin Action</t>
  </si>
  <si>
    <t>BC Langsteeven</t>
  </si>
  <si>
    <t>SFC Ottendorf III</t>
  </si>
  <si>
    <t>BC Harksheide III</t>
  </si>
  <si>
    <t>FL</t>
  </si>
  <si>
    <t>HU</t>
  </si>
  <si>
    <t>Oberliga Damen  Saison  2012 / 13</t>
  </si>
  <si>
    <t>Ritlewski</t>
  </si>
  <si>
    <t>Uli</t>
  </si>
  <si>
    <t xml:space="preserve">Greve </t>
  </si>
  <si>
    <t>Pauls</t>
  </si>
  <si>
    <t>Roland</t>
  </si>
  <si>
    <t>Oberliga Herren  Saison  2012 / 13</t>
  </si>
  <si>
    <t>Landesliga Herren  Saison  2012 / 13</t>
  </si>
  <si>
    <t>Tönjes</t>
  </si>
  <si>
    <t xml:space="preserve">Kruse </t>
  </si>
  <si>
    <t>Nicolas</t>
  </si>
  <si>
    <t>Gerd</t>
  </si>
  <si>
    <t>Markus</t>
  </si>
  <si>
    <t>Wohlfart</t>
  </si>
  <si>
    <t>Sabine</t>
  </si>
  <si>
    <t>Bodlack</t>
  </si>
  <si>
    <t>Verbandsliga Herren  Saison  2012 / 13</t>
  </si>
  <si>
    <t>10. St.</t>
  </si>
  <si>
    <t>11. St.</t>
  </si>
  <si>
    <t>Richter-Yildirak</t>
  </si>
  <si>
    <t>Cetin Kocero</t>
  </si>
  <si>
    <t>Gade</t>
  </si>
  <si>
    <t>Reich</t>
  </si>
  <si>
    <t>Kuptz</t>
  </si>
  <si>
    <t>Anton</t>
  </si>
  <si>
    <t>Krippgans</t>
  </si>
  <si>
    <t>Raul</t>
  </si>
  <si>
    <t>Hans-Peter</t>
  </si>
  <si>
    <t>Stephanie</t>
  </si>
  <si>
    <t>Borgmeier</t>
  </si>
  <si>
    <t>Karin</t>
  </si>
  <si>
    <t>Eckert</t>
  </si>
  <si>
    <t>Monika</t>
  </si>
  <si>
    <t>Holstein</t>
  </si>
  <si>
    <t>Finn</t>
  </si>
  <si>
    <t>Schmitz</t>
  </si>
  <si>
    <t>Karl-Friedrich</t>
  </si>
  <si>
    <t>Jäger</t>
  </si>
  <si>
    <t>Hoffmeister</t>
  </si>
  <si>
    <t>Bistram</t>
  </si>
  <si>
    <t>Polakowski</t>
  </si>
  <si>
    <t>Seul</t>
  </si>
  <si>
    <t>Slogsmat</t>
  </si>
  <si>
    <t>Philipp</t>
  </si>
  <si>
    <t>Gau</t>
  </si>
  <si>
    <t>Klaus Dieter</t>
  </si>
  <si>
    <t>Iser</t>
  </si>
  <si>
    <t>Vollert</t>
  </si>
  <si>
    <t>Hans-Herbert</t>
  </si>
  <si>
    <t>Glanert</t>
  </si>
  <si>
    <t>Manuel</t>
  </si>
  <si>
    <t>Jaeger</t>
  </si>
  <si>
    <t>Olthoff</t>
  </si>
  <si>
    <t>Kroll</t>
  </si>
  <si>
    <t>Matthias</t>
  </si>
  <si>
    <t>Kohlhaus</t>
  </si>
  <si>
    <t>Günther</t>
  </si>
  <si>
    <t>Ehrhardt</t>
  </si>
  <si>
    <t>Achim</t>
  </si>
  <si>
    <t>Kalau</t>
  </si>
  <si>
    <t>Paustian</t>
  </si>
  <si>
    <t>König</t>
  </si>
  <si>
    <t>Walter</t>
  </si>
  <si>
    <t>Anwald</t>
  </si>
  <si>
    <t>Dietrich</t>
  </si>
  <si>
    <t>Ute</t>
  </si>
  <si>
    <t>Hartmann</t>
  </si>
  <si>
    <t>Gerrit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</si>
</sst>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00"/>
    <numFmt numFmtId="181" formatCode="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#,##0.000"/>
    <numFmt numFmtId="193" formatCode="0.00_)"/>
    <numFmt numFmtId="194" formatCode="dd\ mm\ yy"/>
    <numFmt numFmtId="195" formatCode="d/m/yy"/>
    <numFmt numFmtId="196" formatCode="mmm\ yyyy"/>
    <numFmt numFmtId="197" formatCode="0.00000000"/>
    <numFmt numFmtId="198" formatCode="0.000000000"/>
    <numFmt numFmtId="199" formatCode="0.0000000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dd/\ mm/\ yyyy"/>
    <numFmt numFmtId="204" formatCode="dd/mm/yy"/>
    <numFmt numFmtId="205" formatCode="d/\ mmm/\ yy"/>
    <numFmt numFmtId="206" formatCode="d/m/yyyy"/>
    <numFmt numFmtId="207" formatCode="d/\ mmmm\ yyyy"/>
  </numFmts>
  <fonts count="44">
    <font>
      <sz val="10"/>
      <name val="Arial"/>
      <family val="0"/>
    </font>
    <font>
      <u val="single"/>
      <sz val="12"/>
      <color indexed="36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57" applyFont="1" applyBorder="1" applyAlignment="1">
      <alignment/>
      <protection/>
    </xf>
    <xf numFmtId="1" fontId="0" fillId="0" borderId="0" xfId="57" applyNumberFormat="1" applyFont="1" applyBorder="1" applyAlignment="1">
      <alignment/>
      <protection/>
    </xf>
    <xf numFmtId="2" fontId="0" fillId="0" borderId="0" xfId="57" applyNumberFormat="1" applyFont="1" applyBorder="1" applyAlignment="1">
      <alignment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57" applyNumberFormat="1" applyFont="1" applyBorder="1" applyAlignment="1">
      <alignment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5" fontId="4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2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04" fontId="5" fillId="0" borderId="0" xfId="53" applyNumberFormat="1" applyFont="1" applyFill="1" applyBorder="1" applyAlignment="1">
      <alignment horizontal="left"/>
      <protection/>
    </xf>
    <xf numFmtId="0" fontId="5" fillId="0" borderId="0" xfId="53" applyFont="1" applyFill="1" applyBorder="1">
      <alignment/>
      <protection/>
    </xf>
    <xf numFmtId="2" fontId="5" fillId="0" borderId="0" xfId="53" applyNumberFormat="1" applyFont="1" applyFill="1" applyBorder="1" applyAlignment="1">
      <alignment horizontal="center"/>
      <protection/>
    </xf>
    <xf numFmtId="0" fontId="5" fillId="0" borderId="0" xfId="53" applyFont="1" applyBorder="1" applyAlignment="1">
      <alignment/>
      <protection/>
    </xf>
    <xf numFmtId="0" fontId="5" fillId="0" borderId="0" xfId="53" applyFont="1" applyBorder="1">
      <alignment/>
      <protection/>
    </xf>
    <xf numFmtId="2" fontId="5" fillId="0" borderId="0" xfId="53" applyNumberFormat="1" applyFont="1" applyFill="1" applyBorder="1">
      <alignment/>
      <protection/>
    </xf>
    <xf numFmtId="0" fontId="5" fillId="0" borderId="0" xfId="53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204" fontId="5" fillId="0" borderId="0" xfId="56" applyNumberFormat="1" applyFont="1" applyFill="1" applyBorder="1" applyAlignment="1">
      <alignment horizontal="left"/>
      <protection/>
    </xf>
    <xf numFmtId="0" fontId="5" fillId="0" borderId="0" xfId="56" applyFont="1" applyFill="1" applyBorder="1" applyAlignment="1">
      <alignment horizontal="left"/>
      <protection/>
    </xf>
    <xf numFmtId="2" fontId="0" fillId="0" borderId="0" xfId="0" applyNumberFormat="1" applyFont="1" applyFill="1" applyBorder="1" applyAlignment="1">
      <alignment horizontal="center"/>
    </xf>
    <xf numFmtId="2" fontId="0" fillId="0" borderId="0" xfId="56" applyNumberFormat="1" applyFont="1" applyFill="1" applyAlignment="1">
      <alignment/>
      <protection/>
    </xf>
    <xf numFmtId="2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54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liga98" xfId="56"/>
    <cellStyle name="Standard_Ligaausw0607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A1" sqref="A1:B1"/>
    </sheetView>
  </sheetViews>
  <sheetFormatPr defaultColWidth="14.8515625" defaultRowHeight="12.75"/>
  <cols>
    <col min="1" max="1" width="3.00390625" style="1" customWidth="1"/>
    <col min="2" max="2" width="22.57421875" style="1" customWidth="1"/>
    <col min="3" max="3" width="6.57421875" style="9" bestFit="1" customWidth="1"/>
    <col min="4" max="4" width="3.8515625" style="1" customWidth="1"/>
    <col min="5" max="5" width="4.28125" style="1" bestFit="1" customWidth="1"/>
    <col min="6" max="6" width="7.00390625" style="3" bestFit="1" customWidth="1"/>
    <col min="7" max="7" width="7.57421875" style="9" bestFit="1" customWidth="1"/>
    <col min="8" max="8" width="8.7109375" style="2" bestFit="1" customWidth="1"/>
    <col min="9" max="9" width="4.28125" style="2" bestFit="1" customWidth="1"/>
    <col min="10" max="10" width="6.57421875" style="1" bestFit="1" customWidth="1"/>
    <col min="11" max="11" width="7.00390625" style="3" bestFit="1" customWidth="1"/>
    <col min="12" max="12" width="7.28125" style="1" bestFit="1" customWidth="1"/>
    <col min="13" max="13" width="14.8515625" style="1" customWidth="1"/>
    <col min="14" max="14" width="16.140625" style="1" bestFit="1" customWidth="1"/>
    <col min="15" max="15" width="5.00390625" style="1" bestFit="1" customWidth="1"/>
    <col min="16" max="16" width="3.00390625" style="1" bestFit="1" customWidth="1"/>
    <col min="17" max="17" width="2.00390625" style="1" bestFit="1" customWidth="1"/>
    <col min="18" max="18" width="3.00390625" style="1" bestFit="1" customWidth="1"/>
    <col min="19" max="19" width="7.00390625" style="1" bestFit="1" customWidth="1"/>
    <col min="20" max="20" width="5.00390625" style="1" bestFit="1" customWidth="1"/>
    <col min="21" max="23" width="3.00390625" style="1" bestFit="1" customWidth="1"/>
    <col min="24" max="24" width="8.00390625" style="1" bestFit="1" customWidth="1"/>
    <col min="25" max="25" width="2.00390625" style="1" bestFit="1" customWidth="1"/>
    <col min="26" max="16384" width="14.8515625" style="1" customWidth="1"/>
  </cols>
  <sheetData>
    <row r="1" spans="1:12" ht="12.75">
      <c r="A1" s="43" t="s">
        <v>10</v>
      </c>
      <c r="B1" s="43"/>
      <c r="C1" s="40" t="s">
        <v>0</v>
      </c>
      <c r="D1" s="41"/>
      <c r="E1" s="41"/>
      <c r="F1" s="41"/>
      <c r="G1" s="41"/>
      <c r="H1" s="41" t="s">
        <v>1</v>
      </c>
      <c r="I1" s="41"/>
      <c r="J1" s="41"/>
      <c r="K1" s="41"/>
      <c r="L1" s="42"/>
    </row>
    <row r="2" spans="1:12" ht="13.5" thickBot="1">
      <c r="A2" s="10"/>
      <c r="B2" s="14">
        <v>41175</v>
      </c>
      <c r="C2" s="13" t="s">
        <v>2</v>
      </c>
      <c r="D2" s="11" t="s">
        <v>3</v>
      </c>
      <c r="E2" s="11" t="s">
        <v>4</v>
      </c>
      <c r="F2" s="11" t="s">
        <v>3</v>
      </c>
      <c r="G2" s="36" t="s">
        <v>5</v>
      </c>
      <c r="H2" s="37" t="s">
        <v>2</v>
      </c>
      <c r="I2" s="11" t="s">
        <v>3</v>
      </c>
      <c r="J2" s="11" t="s">
        <v>4</v>
      </c>
      <c r="K2" s="11" t="s">
        <v>3</v>
      </c>
      <c r="L2" s="12" t="s">
        <v>5</v>
      </c>
    </row>
    <row r="3" spans="1:12" ht="12.75">
      <c r="A3" s="4">
        <v>1</v>
      </c>
      <c r="B3" s="4" t="s">
        <v>277</v>
      </c>
      <c r="C3" s="8">
        <v>3678</v>
      </c>
      <c r="D3" s="4">
        <v>10</v>
      </c>
      <c r="E3" s="4">
        <v>6</v>
      </c>
      <c r="F3" s="4">
        <v>16</v>
      </c>
      <c r="G3" s="38">
        <v>183.9</v>
      </c>
      <c r="H3" s="39">
        <v>7265</v>
      </c>
      <c r="I3" s="5">
        <v>18</v>
      </c>
      <c r="J3" s="5">
        <v>11</v>
      </c>
      <c r="K3" s="4">
        <v>29</v>
      </c>
      <c r="L3" s="6">
        <v>181.625</v>
      </c>
    </row>
    <row r="4" spans="1:12" ht="12.75">
      <c r="A4" s="4">
        <v>2</v>
      </c>
      <c r="B4" s="7" t="s">
        <v>279</v>
      </c>
      <c r="C4" s="8">
        <v>3480</v>
      </c>
      <c r="D4" s="4">
        <v>8</v>
      </c>
      <c r="E4" s="4">
        <v>5</v>
      </c>
      <c r="F4" s="4">
        <v>13</v>
      </c>
      <c r="G4" s="38">
        <v>174</v>
      </c>
      <c r="H4" s="39">
        <v>7097</v>
      </c>
      <c r="I4" s="4">
        <v>16</v>
      </c>
      <c r="J4" s="4">
        <v>11</v>
      </c>
      <c r="K4" s="4">
        <v>27</v>
      </c>
      <c r="L4" s="6">
        <v>177.425</v>
      </c>
    </row>
    <row r="5" spans="1:12" ht="12.75">
      <c r="A5" s="4">
        <v>3</v>
      </c>
      <c r="B5" s="4" t="s">
        <v>278</v>
      </c>
      <c r="C5" s="8">
        <v>3356</v>
      </c>
      <c r="D5" s="4">
        <v>6</v>
      </c>
      <c r="E5" s="4">
        <v>4</v>
      </c>
      <c r="F5" s="4">
        <v>10</v>
      </c>
      <c r="G5" s="38">
        <v>167.8</v>
      </c>
      <c r="H5" s="39">
        <v>6699</v>
      </c>
      <c r="I5" s="4">
        <v>12</v>
      </c>
      <c r="J5" s="4">
        <v>8</v>
      </c>
      <c r="K5" s="4">
        <v>20</v>
      </c>
      <c r="L5" s="6">
        <v>167.475</v>
      </c>
    </row>
    <row r="6" spans="1:12" ht="12.75">
      <c r="A6" s="4">
        <v>4</v>
      </c>
      <c r="B6" s="4" t="s">
        <v>348</v>
      </c>
      <c r="C6" s="8">
        <v>3146</v>
      </c>
      <c r="D6" s="4">
        <v>4</v>
      </c>
      <c r="E6" s="4">
        <v>3</v>
      </c>
      <c r="F6" s="4">
        <v>7</v>
      </c>
      <c r="G6" s="38">
        <v>157.3</v>
      </c>
      <c r="H6" s="39">
        <v>6276</v>
      </c>
      <c r="I6" s="5">
        <v>8</v>
      </c>
      <c r="J6" s="5">
        <v>6</v>
      </c>
      <c r="K6" s="4">
        <v>14</v>
      </c>
      <c r="L6" s="6">
        <v>156.9</v>
      </c>
    </row>
    <row r="7" spans="1:12" ht="12.75">
      <c r="A7" s="4">
        <v>5</v>
      </c>
      <c r="B7" s="7" t="s">
        <v>9</v>
      </c>
      <c r="C7" s="8">
        <v>3065</v>
      </c>
      <c r="D7" s="4">
        <v>2</v>
      </c>
      <c r="E7" s="4">
        <v>2</v>
      </c>
      <c r="F7" s="4">
        <v>4</v>
      </c>
      <c r="G7" s="38">
        <v>153.25</v>
      </c>
      <c r="H7" s="39">
        <v>6067</v>
      </c>
      <c r="I7" s="4">
        <v>2</v>
      </c>
      <c r="J7" s="4">
        <v>4</v>
      </c>
      <c r="K7" s="4">
        <v>6</v>
      </c>
      <c r="L7" s="6">
        <v>151.675</v>
      </c>
    </row>
    <row r="8" spans="1:12" ht="12.75">
      <c r="A8" s="4">
        <v>6</v>
      </c>
      <c r="B8" s="4" t="s">
        <v>280</v>
      </c>
      <c r="C8" s="8">
        <v>2773</v>
      </c>
      <c r="D8" s="4">
        <v>0</v>
      </c>
      <c r="E8" s="4">
        <v>1</v>
      </c>
      <c r="F8" s="4">
        <v>1</v>
      </c>
      <c r="G8" s="38">
        <v>138.65</v>
      </c>
      <c r="H8" s="39">
        <v>5679</v>
      </c>
      <c r="I8" s="4">
        <v>4</v>
      </c>
      <c r="J8" s="4">
        <v>2</v>
      </c>
      <c r="K8" s="4">
        <v>6</v>
      </c>
      <c r="L8" s="6">
        <v>141.975</v>
      </c>
    </row>
    <row r="9" spans="1:11" ht="12.75">
      <c r="A9" s="4"/>
      <c r="B9" s="4"/>
      <c r="C9" s="8"/>
      <c r="D9" s="4"/>
      <c r="E9" s="4"/>
      <c r="F9" s="6"/>
      <c r="G9" s="8"/>
      <c r="H9" s="5"/>
      <c r="I9" s="5"/>
      <c r="J9" s="4"/>
      <c r="K9" s="6"/>
    </row>
    <row r="10" spans="1:11" ht="12.75">
      <c r="A10" s="4"/>
      <c r="B10" s="7"/>
      <c r="C10" s="8"/>
      <c r="D10" s="4"/>
      <c r="E10" s="4"/>
      <c r="F10" s="6"/>
      <c r="G10" s="8"/>
      <c r="H10" s="4"/>
      <c r="I10" s="4"/>
      <c r="J10" s="4"/>
      <c r="K10" s="6"/>
    </row>
    <row r="11" spans="1:11" ht="12.75">
      <c r="A11" s="4"/>
      <c r="B11" s="4"/>
      <c r="C11" s="8"/>
      <c r="D11" s="4"/>
      <c r="E11" s="4"/>
      <c r="F11" s="6"/>
      <c r="G11" s="8"/>
      <c r="H11" s="5"/>
      <c r="I11" s="5"/>
      <c r="J11" s="4"/>
      <c r="K11" s="6"/>
    </row>
    <row r="12" spans="1:12" ht="12.75">
      <c r="A12" s="43" t="s">
        <v>19</v>
      </c>
      <c r="B12" s="43"/>
      <c r="C12" s="40" t="s">
        <v>0</v>
      </c>
      <c r="D12" s="41"/>
      <c r="E12" s="41"/>
      <c r="F12" s="41"/>
      <c r="G12" s="41"/>
      <c r="H12" s="41" t="s">
        <v>1</v>
      </c>
      <c r="I12" s="41"/>
      <c r="J12" s="41"/>
      <c r="K12" s="41"/>
      <c r="L12" s="42"/>
    </row>
    <row r="13" spans="1:12" ht="13.5" thickBot="1">
      <c r="A13" s="10"/>
      <c r="B13" s="14">
        <v>41175</v>
      </c>
      <c r="C13" s="13" t="s">
        <v>2</v>
      </c>
      <c r="D13" s="11" t="s">
        <v>3</v>
      </c>
      <c r="E13" s="11" t="s">
        <v>4</v>
      </c>
      <c r="F13" s="11" t="s">
        <v>3</v>
      </c>
      <c r="G13" s="36" t="s">
        <v>5</v>
      </c>
      <c r="H13" s="37" t="s">
        <v>2</v>
      </c>
      <c r="I13" s="11" t="s">
        <v>3</v>
      </c>
      <c r="J13" s="11" t="s">
        <v>4</v>
      </c>
      <c r="K13" s="11" t="s">
        <v>3</v>
      </c>
      <c r="L13" s="12" t="s">
        <v>5</v>
      </c>
    </row>
    <row r="14" spans="1:12" ht="12.75">
      <c r="A14" s="1">
        <v>1</v>
      </c>
      <c r="B14" s="4" t="s">
        <v>188</v>
      </c>
      <c r="C14" s="8">
        <v>5866</v>
      </c>
      <c r="D14" s="4">
        <v>50</v>
      </c>
      <c r="E14" s="4">
        <v>9</v>
      </c>
      <c r="F14" s="4">
        <v>59</v>
      </c>
      <c r="G14" s="38">
        <v>195.53333333333333</v>
      </c>
      <c r="H14" s="39">
        <v>11852</v>
      </c>
      <c r="I14" s="4">
        <v>97</v>
      </c>
      <c r="J14" s="4">
        <v>19</v>
      </c>
      <c r="K14" s="4">
        <v>116</v>
      </c>
      <c r="L14" s="35">
        <v>197.53333333333333</v>
      </c>
    </row>
    <row r="15" spans="1:12" ht="12.75">
      <c r="A15" s="1">
        <v>2</v>
      </c>
      <c r="B15" s="4" t="s">
        <v>11</v>
      </c>
      <c r="C15" s="8">
        <v>5997</v>
      </c>
      <c r="D15" s="4">
        <v>54</v>
      </c>
      <c r="E15" s="4">
        <v>10</v>
      </c>
      <c r="F15" s="4">
        <v>64</v>
      </c>
      <c r="G15" s="38">
        <v>199.9</v>
      </c>
      <c r="H15" s="39">
        <v>11813</v>
      </c>
      <c r="I15" s="4">
        <v>96</v>
      </c>
      <c r="J15" s="4">
        <v>19</v>
      </c>
      <c r="K15" s="4">
        <v>115</v>
      </c>
      <c r="L15" s="35">
        <v>196.88333333333333</v>
      </c>
    </row>
    <row r="16" spans="1:12" ht="12.75">
      <c r="A16" s="1">
        <v>3</v>
      </c>
      <c r="B16" s="4" t="s">
        <v>12</v>
      </c>
      <c r="C16" s="8">
        <v>5578</v>
      </c>
      <c r="D16" s="4">
        <v>36</v>
      </c>
      <c r="E16" s="4">
        <v>7</v>
      </c>
      <c r="F16" s="4">
        <v>43</v>
      </c>
      <c r="G16" s="38">
        <v>185.93333333333334</v>
      </c>
      <c r="H16" s="39">
        <v>11384</v>
      </c>
      <c r="I16" s="4">
        <v>79</v>
      </c>
      <c r="J16" s="4">
        <v>15</v>
      </c>
      <c r="K16" s="4">
        <v>94</v>
      </c>
      <c r="L16" s="35">
        <v>189.73333333333332</v>
      </c>
    </row>
    <row r="17" spans="1:12" ht="12.75">
      <c r="A17" s="1">
        <v>4</v>
      </c>
      <c r="B17" s="4" t="s">
        <v>199</v>
      </c>
      <c r="C17" s="8">
        <v>5754</v>
      </c>
      <c r="D17" s="4">
        <v>43</v>
      </c>
      <c r="E17" s="4">
        <v>8</v>
      </c>
      <c r="F17" s="4">
        <v>51</v>
      </c>
      <c r="G17" s="38">
        <v>191.8</v>
      </c>
      <c r="H17" s="39">
        <v>11339</v>
      </c>
      <c r="I17" s="4">
        <v>77</v>
      </c>
      <c r="J17" s="4">
        <v>13</v>
      </c>
      <c r="K17" s="4">
        <v>90</v>
      </c>
      <c r="L17" s="35">
        <v>188.98333333333332</v>
      </c>
    </row>
    <row r="18" spans="1:12" ht="12.75">
      <c r="A18" s="1">
        <v>5</v>
      </c>
      <c r="B18" s="4" t="s">
        <v>13</v>
      </c>
      <c r="C18" s="8">
        <v>5254</v>
      </c>
      <c r="D18" s="4">
        <v>18</v>
      </c>
      <c r="E18" s="4">
        <v>2</v>
      </c>
      <c r="F18" s="4">
        <v>20</v>
      </c>
      <c r="G18" s="38">
        <v>175.13333333333333</v>
      </c>
      <c r="H18" s="39">
        <v>11047</v>
      </c>
      <c r="I18" s="4">
        <v>61</v>
      </c>
      <c r="J18" s="4">
        <v>9</v>
      </c>
      <c r="K18" s="4">
        <v>70</v>
      </c>
      <c r="L18" s="35">
        <v>184.11666666666667</v>
      </c>
    </row>
    <row r="19" spans="1:12" ht="12.75">
      <c r="A19" s="1">
        <v>6</v>
      </c>
      <c r="B19" s="4" t="s">
        <v>22</v>
      </c>
      <c r="C19" s="8">
        <v>5540</v>
      </c>
      <c r="D19" s="4">
        <v>30</v>
      </c>
      <c r="E19" s="4">
        <v>6</v>
      </c>
      <c r="F19" s="4">
        <v>36</v>
      </c>
      <c r="G19" s="38">
        <v>184.66666666666666</v>
      </c>
      <c r="H19" s="39">
        <v>11091</v>
      </c>
      <c r="I19" s="4">
        <v>59</v>
      </c>
      <c r="J19" s="4">
        <v>10</v>
      </c>
      <c r="K19" s="4">
        <v>69</v>
      </c>
      <c r="L19" s="35">
        <v>184.85</v>
      </c>
    </row>
    <row r="20" spans="1:12" ht="12.75">
      <c r="A20" s="1">
        <v>7</v>
      </c>
      <c r="B20" s="4" t="s">
        <v>16</v>
      </c>
      <c r="C20" s="8">
        <v>5430</v>
      </c>
      <c r="D20" s="4">
        <v>28</v>
      </c>
      <c r="E20" s="4">
        <v>3</v>
      </c>
      <c r="F20" s="4">
        <v>31</v>
      </c>
      <c r="G20" s="38">
        <v>181</v>
      </c>
      <c r="H20" s="8">
        <v>10919</v>
      </c>
      <c r="I20" s="4">
        <v>55</v>
      </c>
      <c r="J20" s="4">
        <v>6</v>
      </c>
      <c r="K20" s="4">
        <v>61</v>
      </c>
      <c r="L20" s="35">
        <v>181.98333333333332</v>
      </c>
    </row>
    <row r="21" spans="1:12" ht="12.75">
      <c r="A21" s="1">
        <v>8</v>
      </c>
      <c r="B21" s="4" t="s">
        <v>17</v>
      </c>
      <c r="C21" s="8">
        <v>5517</v>
      </c>
      <c r="D21" s="4">
        <v>32</v>
      </c>
      <c r="E21" s="4">
        <v>5</v>
      </c>
      <c r="F21" s="4">
        <v>37</v>
      </c>
      <c r="G21" s="38">
        <v>183.9</v>
      </c>
      <c r="H21" s="8">
        <v>10791</v>
      </c>
      <c r="I21" s="4">
        <v>50</v>
      </c>
      <c r="J21" s="4">
        <v>7</v>
      </c>
      <c r="K21" s="4">
        <v>57</v>
      </c>
      <c r="L21" s="35">
        <v>179.85</v>
      </c>
    </row>
    <row r="22" spans="1:12" ht="12.75">
      <c r="A22" s="1">
        <v>9</v>
      </c>
      <c r="B22" s="4" t="s">
        <v>14</v>
      </c>
      <c r="C22" s="8">
        <v>5033</v>
      </c>
      <c r="D22" s="4">
        <v>12</v>
      </c>
      <c r="E22" s="4">
        <v>1</v>
      </c>
      <c r="F22" s="4">
        <v>13</v>
      </c>
      <c r="G22" s="38">
        <v>167.76666666666668</v>
      </c>
      <c r="H22" s="8">
        <v>10770</v>
      </c>
      <c r="I22" s="4">
        <v>48</v>
      </c>
      <c r="J22" s="4">
        <v>7</v>
      </c>
      <c r="K22" s="4">
        <v>55</v>
      </c>
      <c r="L22" s="35">
        <v>179.5</v>
      </c>
    </row>
    <row r="23" spans="1:12" ht="12.75">
      <c r="A23" s="1">
        <v>10</v>
      </c>
      <c r="B23" s="4" t="s">
        <v>307</v>
      </c>
      <c r="C23" s="8">
        <v>5453</v>
      </c>
      <c r="D23" s="4">
        <v>30</v>
      </c>
      <c r="E23" s="4">
        <v>4</v>
      </c>
      <c r="F23" s="4">
        <v>34</v>
      </c>
      <c r="G23" s="38">
        <v>181.76666666666668</v>
      </c>
      <c r="H23" s="8">
        <v>10549</v>
      </c>
      <c r="I23" s="4">
        <v>41</v>
      </c>
      <c r="J23" s="4">
        <v>5</v>
      </c>
      <c r="K23" s="4">
        <v>46</v>
      </c>
      <c r="L23" s="35">
        <v>175.81666666666666</v>
      </c>
    </row>
    <row r="24" spans="1:11" ht="12.75">
      <c r="A24" s="4"/>
      <c r="B24" s="4"/>
      <c r="C24" s="8"/>
      <c r="D24" s="4"/>
      <c r="E24" s="4"/>
      <c r="F24" s="6"/>
      <c r="G24" s="8"/>
      <c r="H24" s="5"/>
      <c r="I24" s="5"/>
      <c r="J24" s="4"/>
      <c r="K24" s="6"/>
    </row>
    <row r="25" spans="1:11" ht="12.75">
      <c r="A25" s="4"/>
      <c r="B25" s="4"/>
      <c r="C25" s="8"/>
      <c r="D25" s="4"/>
      <c r="E25" s="4"/>
      <c r="F25" s="6"/>
      <c r="G25" s="8"/>
      <c r="H25" s="5"/>
      <c r="I25" s="5"/>
      <c r="J25" s="4"/>
      <c r="K25" s="6"/>
    </row>
    <row r="26" spans="1:11" ht="12.75">
      <c r="A26" s="4"/>
      <c r="B26" s="4"/>
      <c r="C26" s="8"/>
      <c r="D26" s="4"/>
      <c r="E26" s="4"/>
      <c r="F26" s="6"/>
      <c r="G26" s="8"/>
      <c r="H26" s="5"/>
      <c r="I26" s="5"/>
      <c r="J26" s="4"/>
      <c r="K26" s="6"/>
    </row>
    <row r="27" spans="1:12" ht="12.75">
      <c r="A27" s="43" t="s">
        <v>20</v>
      </c>
      <c r="B27" s="43"/>
      <c r="C27" s="40" t="s">
        <v>0</v>
      </c>
      <c r="D27" s="41"/>
      <c r="E27" s="41"/>
      <c r="F27" s="41"/>
      <c r="G27" s="41"/>
      <c r="H27" s="41" t="s">
        <v>1</v>
      </c>
      <c r="I27" s="41"/>
      <c r="J27" s="41"/>
      <c r="K27" s="41"/>
      <c r="L27" s="42"/>
    </row>
    <row r="28" spans="1:12" ht="13.5" thickBot="1">
      <c r="A28" s="10"/>
      <c r="B28" s="14">
        <v>41175</v>
      </c>
      <c r="C28" s="13" t="s">
        <v>2</v>
      </c>
      <c r="D28" s="11" t="s">
        <v>3</v>
      </c>
      <c r="E28" s="11" t="s">
        <v>4</v>
      </c>
      <c r="F28" s="11" t="s">
        <v>3</v>
      </c>
      <c r="G28" s="36" t="s">
        <v>5</v>
      </c>
      <c r="H28" s="37" t="s">
        <v>2</v>
      </c>
      <c r="I28" s="11" t="s">
        <v>3</v>
      </c>
      <c r="J28" s="11" t="s">
        <v>4</v>
      </c>
      <c r="K28" s="11" t="s">
        <v>3</v>
      </c>
      <c r="L28" s="12" t="s">
        <v>5</v>
      </c>
    </row>
    <row r="29" spans="1:12" ht="12.75">
      <c r="A29" s="1">
        <v>1</v>
      </c>
      <c r="B29" s="4" t="s">
        <v>21</v>
      </c>
      <c r="C29" s="8">
        <v>5469</v>
      </c>
      <c r="D29" s="4">
        <v>10</v>
      </c>
      <c r="E29" s="4">
        <v>9</v>
      </c>
      <c r="F29" s="4">
        <v>18</v>
      </c>
      <c r="G29" s="38">
        <v>182.3</v>
      </c>
      <c r="H29" s="39">
        <v>10881</v>
      </c>
      <c r="I29" s="5">
        <v>22</v>
      </c>
      <c r="J29" s="5">
        <v>17</v>
      </c>
      <c r="K29" s="4">
        <v>39</v>
      </c>
      <c r="L29" s="6">
        <v>181.35</v>
      </c>
    </row>
    <row r="30" spans="1:12" ht="12.75">
      <c r="A30" s="1">
        <v>2</v>
      </c>
      <c r="B30" s="4" t="s">
        <v>223</v>
      </c>
      <c r="C30" s="8">
        <v>5356</v>
      </c>
      <c r="D30" s="4">
        <v>8</v>
      </c>
      <c r="E30" s="4">
        <v>8</v>
      </c>
      <c r="F30" s="4">
        <v>6</v>
      </c>
      <c r="G30" s="38">
        <v>178.53333333333333</v>
      </c>
      <c r="H30" s="39">
        <v>10770</v>
      </c>
      <c r="I30" s="5">
        <v>16</v>
      </c>
      <c r="J30" s="5">
        <v>18</v>
      </c>
      <c r="K30" s="4">
        <v>34</v>
      </c>
      <c r="L30" s="6">
        <v>179.5</v>
      </c>
    </row>
    <row r="31" spans="1:12" ht="12.75">
      <c r="A31" s="1">
        <v>2</v>
      </c>
      <c r="B31" s="4" t="s">
        <v>15</v>
      </c>
      <c r="C31" s="8">
        <v>5534</v>
      </c>
      <c r="D31" s="4">
        <v>10</v>
      </c>
      <c r="E31" s="4">
        <v>10</v>
      </c>
      <c r="F31" s="4">
        <v>20</v>
      </c>
      <c r="G31" s="38">
        <v>184.46666666666667</v>
      </c>
      <c r="H31" s="39">
        <v>10797</v>
      </c>
      <c r="I31" s="5">
        <v>14</v>
      </c>
      <c r="J31" s="5">
        <v>17</v>
      </c>
      <c r="K31" s="4">
        <v>31</v>
      </c>
      <c r="L31" s="6">
        <v>179.95</v>
      </c>
    </row>
    <row r="32" spans="1:12" ht="12.75">
      <c r="A32" s="1">
        <v>4</v>
      </c>
      <c r="B32" s="4" t="s">
        <v>7</v>
      </c>
      <c r="C32" s="8">
        <v>5303</v>
      </c>
      <c r="D32" s="4">
        <v>4</v>
      </c>
      <c r="E32" s="4">
        <v>5</v>
      </c>
      <c r="F32" s="4">
        <v>10</v>
      </c>
      <c r="G32" s="38">
        <v>176.76666666666668</v>
      </c>
      <c r="H32" s="39">
        <v>10717</v>
      </c>
      <c r="I32" s="5">
        <v>12</v>
      </c>
      <c r="J32" s="5">
        <v>15</v>
      </c>
      <c r="K32" s="4">
        <v>27</v>
      </c>
      <c r="L32" s="6">
        <v>178.61666666666667</v>
      </c>
    </row>
    <row r="33" spans="1:12" ht="12.75">
      <c r="A33" s="1">
        <v>5</v>
      </c>
      <c r="B33" s="4" t="s">
        <v>23</v>
      </c>
      <c r="C33" s="8">
        <v>5305</v>
      </c>
      <c r="D33" s="4">
        <v>4</v>
      </c>
      <c r="E33" s="4">
        <v>6</v>
      </c>
      <c r="F33" s="4">
        <v>11</v>
      </c>
      <c r="G33" s="38">
        <v>176.83333333333334</v>
      </c>
      <c r="H33" s="39">
        <v>10561</v>
      </c>
      <c r="I33" s="5">
        <v>8</v>
      </c>
      <c r="J33" s="5">
        <v>12</v>
      </c>
      <c r="K33" s="4">
        <v>20</v>
      </c>
      <c r="L33" s="6">
        <v>176.01666666666668</v>
      </c>
    </row>
    <row r="34" spans="1:12" ht="12.75">
      <c r="A34" s="1">
        <v>6</v>
      </c>
      <c r="B34" s="4" t="s">
        <v>18</v>
      </c>
      <c r="C34" s="8">
        <v>5312</v>
      </c>
      <c r="D34" s="4">
        <v>2</v>
      </c>
      <c r="E34" s="4">
        <v>7</v>
      </c>
      <c r="F34" s="4">
        <v>18</v>
      </c>
      <c r="G34" s="38">
        <v>177.06666666666666</v>
      </c>
      <c r="H34" s="39">
        <v>10514</v>
      </c>
      <c r="I34" s="5">
        <v>8</v>
      </c>
      <c r="J34" s="5">
        <v>12</v>
      </c>
      <c r="K34" s="4">
        <v>20</v>
      </c>
      <c r="L34" s="6">
        <v>175.23333333333332</v>
      </c>
    </row>
    <row r="35" spans="1:12" ht="12.75">
      <c r="A35" s="1">
        <v>7</v>
      </c>
      <c r="B35" s="4" t="s">
        <v>192</v>
      </c>
      <c r="C35" s="8">
        <v>5267</v>
      </c>
      <c r="D35" s="4">
        <v>10</v>
      </c>
      <c r="E35" s="4">
        <v>3</v>
      </c>
      <c r="F35" s="4">
        <v>11</v>
      </c>
      <c r="G35" s="38">
        <v>175.56666666666666</v>
      </c>
      <c r="H35" s="8">
        <v>10428</v>
      </c>
      <c r="I35" s="5">
        <v>12</v>
      </c>
      <c r="J35" s="5">
        <v>7</v>
      </c>
      <c r="K35" s="4">
        <v>19</v>
      </c>
      <c r="L35" s="6">
        <v>173.8</v>
      </c>
    </row>
    <row r="36" spans="1:12" ht="12.75">
      <c r="A36" s="1">
        <v>8</v>
      </c>
      <c r="B36" s="4" t="s">
        <v>8</v>
      </c>
      <c r="C36" s="8">
        <v>4860</v>
      </c>
      <c r="D36" s="4">
        <v>4</v>
      </c>
      <c r="E36" s="4">
        <v>1</v>
      </c>
      <c r="F36" s="4">
        <v>11</v>
      </c>
      <c r="G36" s="38">
        <v>162</v>
      </c>
      <c r="H36" s="8">
        <v>9971</v>
      </c>
      <c r="I36" s="5">
        <v>12</v>
      </c>
      <c r="J36" s="5">
        <v>4</v>
      </c>
      <c r="K36" s="4">
        <v>16</v>
      </c>
      <c r="L36" s="6">
        <v>166.18333333333334</v>
      </c>
    </row>
    <row r="37" spans="1:12" ht="12.75">
      <c r="A37" s="1">
        <v>9</v>
      </c>
      <c r="B37" s="4" t="s">
        <v>24</v>
      </c>
      <c r="C37" s="8">
        <v>5101</v>
      </c>
      <c r="D37" s="4">
        <v>4</v>
      </c>
      <c r="E37" s="4">
        <v>2</v>
      </c>
      <c r="F37" s="4">
        <v>8</v>
      </c>
      <c r="G37" s="38">
        <v>170.03333333333333</v>
      </c>
      <c r="H37" s="8">
        <v>10131</v>
      </c>
      <c r="I37" s="5">
        <v>10</v>
      </c>
      <c r="J37" s="5">
        <v>4</v>
      </c>
      <c r="K37" s="4">
        <v>14</v>
      </c>
      <c r="L37" s="6">
        <v>168.85</v>
      </c>
    </row>
    <row r="38" spans="1:12" ht="12.75">
      <c r="A38" s="1">
        <v>10</v>
      </c>
      <c r="B38" s="4" t="s">
        <v>224</v>
      </c>
      <c r="C38" s="8">
        <v>5288</v>
      </c>
      <c r="D38" s="4">
        <v>4</v>
      </c>
      <c r="E38" s="4">
        <v>4</v>
      </c>
      <c r="F38" s="4">
        <v>3</v>
      </c>
      <c r="G38" s="38">
        <v>176.26666666666668</v>
      </c>
      <c r="H38" s="8">
        <v>10204</v>
      </c>
      <c r="I38" s="5">
        <v>6</v>
      </c>
      <c r="J38" s="5">
        <v>5</v>
      </c>
      <c r="K38" s="4">
        <v>11</v>
      </c>
      <c r="L38" s="6">
        <v>170.06666666666666</v>
      </c>
    </row>
    <row r="39" spans="1:11" ht="12.75">
      <c r="A39" s="4"/>
      <c r="B39" s="4"/>
      <c r="C39" s="8"/>
      <c r="D39" s="4"/>
      <c r="E39" s="4"/>
      <c r="F39" s="6"/>
      <c r="G39" s="8"/>
      <c r="H39" s="5"/>
      <c r="I39" s="5"/>
      <c r="J39" s="4"/>
      <c r="K39" s="6"/>
    </row>
    <row r="40" spans="1:11" ht="12.75">
      <c r="A40" s="4"/>
      <c r="B40" s="4"/>
      <c r="C40" s="8"/>
      <c r="D40" s="4"/>
      <c r="E40" s="4"/>
      <c r="F40" s="6"/>
      <c r="G40" s="8"/>
      <c r="H40" s="5"/>
      <c r="I40" s="5"/>
      <c r="J40" s="4"/>
      <c r="K40" s="6"/>
    </row>
    <row r="41" spans="1:11" ht="12.75">
      <c r="A41" s="4"/>
      <c r="B41" s="4"/>
      <c r="C41" s="8"/>
      <c r="D41" s="4"/>
      <c r="E41" s="4"/>
      <c r="F41" s="6"/>
      <c r="G41" s="8"/>
      <c r="H41" s="5"/>
      <c r="I41" s="5"/>
      <c r="J41" s="4"/>
      <c r="K41" s="6"/>
    </row>
    <row r="42" spans="1:12" ht="12.75">
      <c r="A42" s="43" t="s">
        <v>6</v>
      </c>
      <c r="B42" s="43"/>
      <c r="C42" s="40" t="s">
        <v>0</v>
      </c>
      <c r="D42" s="41"/>
      <c r="E42" s="41"/>
      <c r="F42" s="41"/>
      <c r="G42" s="41"/>
      <c r="H42" s="41" t="s">
        <v>1</v>
      </c>
      <c r="I42" s="41"/>
      <c r="J42" s="41"/>
      <c r="K42" s="41"/>
      <c r="L42" s="42"/>
    </row>
    <row r="43" spans="1:12" ht="13.5" thickBot="1">
      <c r="A43" s="10"/>
      <c r="B43" s="14">
        <v>41175</v>
      </c>
      <c r="C43" s="13" t="s">
        <v>2</v>
      </c>
      <c r="D43" s="11" t="s">
        <v>3</v>
      </c>
      <c r="E43" s="11" t="s">
        <v>4</v>
      </c>
      <c r="F43" s="11" t="s">
        <v>3</v>
      </c>
      <c r="G43" s="36" t="s">
        <v>5</v>
      </c>
      <c r="H43" s="37" t="s">
        <v>2</v>
      </c>
      <c r="I43" s="11" t="s">
        <v>3</v>
      </c>
      <c r="J43" s="11" t="s">
        <v>4</v>
      </c>
      <c r="K43" s="11" t="s">
        <v>3</v>
      </c>
      <c r="L43" s="12" t="s">
        <v>5</v>
      </c>
    </row>
    <row r="44" spans="1:12" ht="12.75">
      <c r="A44" s="4">
        <v>1</v>
      </c>
      <c r="B44" s="4" t="s">
        <v>351</v>
      </c>
      <c r="C44" s="8">
        <v>5002</v>
      </c>
      <c r="D44" s="4">
        <v>6</v>
      </c>
      <c r="E44" s="4">
        <v>10</v>
      </c>
      <c r="F44" s="1">
        <v>16</v>
      </c>
      <c r="G44" s="38">
        <v>166.73333333333332</v>
      </c>
      <c r="H44" s="39">
        <v>10155</v>
      </c>
      <c r="I44" s="4">
        <v>18</v>
      </c>
      <c r="J44" s="4">
        <v>21</v>
      </c>
      <c r="K44" s="4">
        <v>39</v>
      </c>
      <c r="L44" s="6">
        <v>169.25</v>
      </c>
    </row>
    <row r="45" spans="1:12" ht="12.75">
      <c r="A45" s="4">
        <v>2</v>
      </c>
      <c r="B45" s="4" t="s">
        <v>353</v>
      </c>
      <c r="C45" s="8">
        <v>5562</v>
      </c>
      <c r="D45" s="4">
        <v>12</v>
      </c>
      <c r="E45" s="4">
        <v>11</v>
      </c>
      <c r="F45" s="1">
        <v>23</v>
      </c>
      <c r="G45" s="38">
        <v>185.4</v>
      </c>
      <c r="H45" s="39">
        <v>10555</v>
      </c>
      <c r="I45" s="4">
        <v>20</v>
      </c>
      <c r="J45" s="4">
        <v>18</v>
      </c>
      <c r="K45" s="4">
        <v>38</v>
      </c>
      <c r="L45" s="6">
        <v>175.91666666666666</v>
      </c>
    </row>
    <row r="46" spans="1:12" ht="12.75">
      <c r="A46" s="4">
        <v>3</v>
      </c>
      <c r="B46" s="4" t="s">
        <v>349</v>
      </c>
      <c r="C46" s="8">
        <v>4956</v>
      </c>
      <c r="D46" s="4">
        <v>7</v>
      </c>
      <c r="E46" s="4">
        <v>9</v>
      </c>
      <c r="F46" s="1">
        <v>16</v>
      </c>
      <c r="G46" s="38">
        <v>165.2</v>
      </c>
      <c r="H46" s="39">
        <v>10108</v>
      </c>
      <c r="I46" s="4">
        <v>19</v>
      </c>
      <c r="J46" s="4">
        <v>19</v>
      </c>
      <c r="K46" s="4">
        <v>38</v>
      </c>
      <c r="L46" s="6">
        <v>168.46666666666667</v>
      </c>
    </row>
    <row r="47" spans="1:12" ht="12.75">
      <c r="A47" s="4">
        <v>4</v>
      </c>
      <c r="B47" s="4" t="s">
        <v>350</v>
      </c>
      <c r="C47" s="8">
        <v>4911</v>
      </c>
      <c r="D47" s="4">
        <v>6</v>
      </c>
      <c r="E47" s="4">
        <v>8</v>
      </c>
      <c r="F47" s="1">
        <v>14</v>
      </c>
      <c r="G47" s="38">
        <v>163.7</v>
      </c>
      <c r="H47" s="39">
        <v>9997</v>
      </c>
      <c r="I47" s="4">
        <v>14</v>
      </c>
      <c r="J47" s="4">
        <v>17</v>
      </c>
      <c r="K47" s="4">
        <v>31</v>
      </c>
      <c r="L47" s="6">
        <v>166.61666666666667</v>
      </c>
    </row>
    <row r="48" spans="1:12" ht="12.75">
      <c r="A48" s="4">
        <v>5</v>
      </c>
      <c r="B48" s="4" t="s">
        <v>282</v>
      </c>
      <c r="C48" s="8">
        <v>4866</v>
      </c>
      <c r="D48" s="4">
        <v>10</v>
      </c>
      <c r="E48" s="4">
        <v>6</v>
      </c>
      <c r="F48" s="1">
        <v>16</v>
      </c>
      <c r="G48" s="38">
        <v>162.2</v>
      </c>
      <c r="H48" s="39">
        <v>9933</v>
      </c>
      <c r="I48" s="4">
        <v>15</v>
      </c>
      <c r="J48" s="4">
        <v>14</v>
      </c>
      <c r="K48" s="4">
        <v>29</v>
      </c>
      <c r="L48" s="6">
        <v>165.55</v>
      </c>
    </row>
    <row r="49" spans="1:12" ht="12.75">
      <c r="A49" s="4">
        <v>6</v>
      </c>
      <c r="B49" s="4" t="s">
        <v>281</v>
      </c>
      <c r="C49" s="8">
        <v>4714</v>
      </c>
      <c r="D49" s="4">
        <v>8</v>
      </c>
      <c r="E49" s="4">
        <v>4</v>
      </c>
      <c r="F49" s="1">
        <v>12</v>
      </c>
      <c r="G49" s="38">
        <v>157.13333333333333</v>
      </c>
      <c r="H49" s="39">
        <v>9563</v>
      </c>
      <c r="I49" s="4">
        <v>14</v>
      </c>
      <c r="J49" s="4">
        <v>10</v>
      </c>
      <c r="K49" s="4">
        <v>24</v>
      </c>
      <c r="L49" s="6">
        <v>159.38333333333333</v>
      </c>
    </row>
    <row r="50" spans="1:12" ht="12.75">
      <c r="A50" s="4">
        <v>7</v>
      </c>
      <c r="B50" s="4" t="s">
        <v>354</v>
      </c>
      <c r="C50" s="8">
        <v>4874</v>
      </c>
      <c r="D50" s="4">
        <v>6</v>
      </c>
      <c r="E50" s="4">
        <v>7</v>
      </c>
      <c r="F50" s="1">
        <v>13</v>
      </c>
      <c r="G50" s="38">
        <v>162.46666666666667</v>
      </c>
      <c r="H50" s="8">
        <v>9610</v>
      </c>
      <c r="I50" s="4">
        <v>12</v>
      </c>
      <c r="J50" s="4">
        <v>12</v>
      </c>
      <c r="K50" s="4">
        <v>24</v>
      </c>
      <c r="L50" s="6">
        <v>160.16666666666666</v>
      </c>
    </row>
    <row r="51" spans="1:12" ht="12.75">
      <c r="A51" s="4">
        <v>8</v>
      </c>
      <c r="B51" s="4" t="s">
        <v>283</v>
      </c>
      <c r="C51" s="8">
        <v>4740</v>
      </c>
      <c r="D51" s="4">
        <v>6</v>
      </c>
      <c r="E51" s="4">
        <v>5</v>
      </c>
      <c r="F51" s="1">
        <v>11</v>
      </c>
      <c r="G51" s="38">
        <v>158</v>
      </c>
      <c r="H51" s="8">
        <v>9351</v>
      </c>
      <c r="I51" s="4">
        <v>12</v>
      </c>
      <c r="J51" s="4">
        <v>8</v>
      </c>
      <c r="K51" s="4">
        <v>20</v>
      </c>
      <c r="L51" s="6">
        <v>155.85</v>
      </c>
    </row>
    <row r="52" spans="1:12" ht="12.75">
      <c r="A52" s="4">
        <v>9</v>
      </c>
      <c r="B52" s="4" t="s">
        <v>352</v>
      </c>
      <c r="C52" s="8">
        <v>4550</v>
      </c>
      <c r="D52" s="4">
        <v>2</v>
      </c>
      <c r="E52" s="4">
        <v>1</v>
      </c>
      <c r="F52" s="1">
        <v>3</v>
      </c>
      <c r="G52" s="38">
        <v>151.66666666666666</v>
      </c>
      <c r="H52" s="8">
        <v>9197</v>
      </c>
      <c r="I52" s="4">
        <v>6</v>
      </c>
      <c r="J52" s="4">
        <v>5</v>
      </c>
      <c r="K52" s="4">
        <v>11</v>
      </c>
      <c r="L52" s="6">
        <v>153.28333333333333</v>
      </c>
    </row>
    <row r="53" spans="1:12" ht="12.75">
      <c r="A53" s="4">
        <v>10</v>
      </c>
      <c r="B53" s="4" t="s">
        <v>356</v>
      </c>
      <c r="C53" s="8">
        <v>4643</v>
      </c>
      <c r="D53" s="4">
        <v>5</v>
      </c>
      <c r="E53" s="4">
        <v>2</v>
      </c>
      <c r="F53" s="1">
        <v>7</v>
      </c>
      <c r="G53" s="38">
        <v>154.76666666666668</v>
      </c>
      <c r="H53" s="8">
        <v>9142</v>
      </c>
      <c r="I53" s="4">
        <v>7</v>
      </c>
      <c r="J53" s="4">
        <v>4</v>
      </c>
      <c r="K53" s="4">
        <v>11</v>
      </c>
      <c r="L53" s="6">
        <v>152.36666666666667</v>
      </c>
    </row>
    <row r="54" spans="1:12" ht="12.75">
      <c r="A54" s="4">
        <v>11</v>
      </c>
      <c r="B54" s="1" t="s">
        <v>355</v>
      </c>
      <c r="C54" s="8">
        <v>4677</v>
      </c>
      <c r="D54" s="4">
        <v>4</v>
      </c>
      <c r="E54" s="4">
        <v>3</v>
      </c>
      <c r="F54" s="1">
        <v>7</v>
      </c>
      <c r="G54" s="38">
        <v>155.9</v>
      </c>
      <c r="H54" s="8">
        <v>9088</v>
      </c>
      <c r="I54" s="4">
        <v>7</v>
      </c>
      <c r="J54" s="4">
        <v>4</v>
      </c>
      <c r="K54" s="4">
        <v>11</v>
      </c>
      <c r="L54" s="6">
        <v>151.46666666666667</v>
      </c>
    </row>
    <row r="55" spans="8:9" ht="12.75">
      <c r="H55" s="1"/>
      <c r="I55" s="1"/>
    </row>
  </sheetData>
  <sheetProtection/>
  <mergeCells count="12">
    <mergeCell ref="A42:B42"/>
    <mergeCell ref="H42:L42"/>
    <mergeCell ref="A1:B1"/>
    <mergeCell ref="A12:B12"/>
    <mergeCell ref="A27:B27"/>
    <mergeCell ref="C42:G42"/>
    <mergeCell ref="C27:G27"/>
    <mergeCell ref="H27:L27"/>
    <mergeCell ref="C1:G1"/>
    <mergeCell ref="H1:L1"/>
    <mergeCell ref="C12:G12"/>
    <mergeCell ref="H12:L12"/>
  </mergeCells>
  <printOptions horizontalCentered="1"/>
  <pageMargins left="0" right="0" top="1.3779527559055118" bottom="0.3937007874015748" header="0.5118110236220472" footer="0.5118110236220472"/>
  <pageSetup orientation="portrait" paperSize="9" r:id="rId1"/>
  <headerFooter alignWithMargins="0">
    <oddHeader>&amp;C&amp;14&amp;USCHLESWIG-HOLSTEINISCHER BOWLING-VERBAND e.V.
&amp;ULigaauswertung Saison 2012 / 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Q1"/>
    </sheetView>
  </sheetViews>
  <sheetFormatPr defaultColWidth="11.421875" defaultRowHeight="12.75"/>
  <cols>
    <col min="1" max="1" width="2.7109375" style="15" bestFit="1" customWidth="1"/>
    <col min="2" max="2" width="13.00390625" style="15" bestFit="1" customWidth="1"/>
    <col min="3" max="3" width="8.42187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5" bestFit="1" customWidth="1"/>
    <col min="17" max="17" width="3.57421875" style="15" bestFit="1" customWidth="1"/>
    <col min="18" max="16384" width="11.421875" style="15" customWidth="1"/>
  </cols>
  <sheetData>
    <row r="1" spans="1:17" ht="15">
      <c r="A1" s="44" t="s">
        <v>359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s="17" customFormat="1" ht="12.75">
      <c r="A2" s="45"/>
      <c r="B2" s="46"/>
      <c r="C2" s="46"/>
      <c r="D2" s="46"/>
      <c r="E2" s="47" t="s">
        <v>1</v>
      </c>
      <c r="F2" s="47"/>
      <c r="G2" s="47"/>
      <c r="H2" s="45" t="s">
        <v>25</v>
      </c>
      <c r="I2" s="45"/>
      <c r="J2" s="45" t="s">
        <v>26</v>
      </c>
      <c r="K2" s="45"/>
      <c r="L2" s="45" t="s">
        <v>27</v>
      </c>
      <c r="M2" s="45"/>
      <c r="N2" s="45" t="s">
        <v>28</v>
      </c>
      <c r="O2" s="45"/>
      <c r="P2" s="45" t="s">
        <v>29</v>
      </c>
      <c r="Q2" s="45"/>
    </row>
    <row r="3" spans="1:18" s="17" customFormat="1" ht="12.75">
      <c r="A3" s="45"/>
      <c r="B3" s="18" t="s">
        <v>34</v>
      </c>
      <c r="C3" s="18" t="s">
        <v>35</v>
      </c>
      <c r="D3" s="18" t="s">
        <v>36</v>
      </c>
      <c r="E3" s="16" t="s">
        <v>2</v>
      </c>
      <c r="F3" s="16" t="s">
        <v>37</v>
      </c>
      <c r="G3" s="16" t="s">
        <v>5</v>
      </c>
      <c r="H3" s="45" t="s">
        <v>41</v>
      </c>
      <c r="I3" s="45"/>
      <c r="J3" s="45" t="s">
        <v>220</v>
      </c>
      <c r="K3" s="45"/>
      <c r="L3" s="45" t="s">
        <v>357</v>
      </c>
      <c r="M3" s="45"/>
      <c r="N3" s="45" t="s">
        <v>39</v>
      </c>
      <c r="O3" s="45"/>
      <c r="P3" s="45" t="s">
        <v>358</v>
      </c>
      <c r="Q3" s="45"/>
      <c r="R3" s="31"/>
    </row>
    <row r="4" spans="1:17" ht="11.25">
      <c r="A4" s="45"/>
      <c r="B4" s="48"/>
      <c r="C4" s="48"/>
      <c r="D4" s="48"/>
      <c r="E4" s="19">
        <f>SUM(E5:E56)</f>
        <v>39083</v>
      </c>
      <c r="F4" s="19">
        <f>SUM(F5:F56)</f>
        <v>240</v>
      </c>
      <c r="G4" s="20">
        <f>E4/F4</f>
        <v>162.84583333333333</v>
      </c>
      <c r="H4" s="19">
        <f aca="true" t="shared" si="0" ref="H4:Q4">SUM(H5:H56)</f>
        <v>19585</v>
      </c>
      <c r="I4" s="19">
        <f t="shared" si="0"/>
        <v>120</v>
      </c>
      <c r="J4" s="19">
        <f t="shared" si="0"/>
        <v>19498</v>
      </c>
      <c r="K4" s="19">
        <f t="shared" si="0"/>
        <v>120</v>
      </c>
      <c r="L4" s="19">
        <f t="shared" si="0"/>
        <v>0</v>
      </c>
      <c r="M4" s="19">
        <f t="shared" si="0"/>
        <v>0</v>
      </c>
      <c r="N4" s="19">
        <f t="shared" si="0"/>
        <v>0</v>
      </c>
      <c r="O4" s="19">
        <f t="shared" si="0"/>
        <v>0</v>
      </c>
      <c r="P4" s="19">
        <f t="shared" si="0"/>
        <v>0</v>
      </c>
      <c r="Q4" s="19">
        <f t="shared" si="0"/>
        <v>0</v>
      </c>
    </row>
    <row r="5" spans="1:11" ht="11.25">
      <c r="A5" s="15">
        <v>1</v>
      </c>
      <c r="B5" s="15" t="s">
        <v>257</v>
      </c>
      <c r="C5" s="15" t="s">
        <v>258</v>
      </c>
      <c r="D5" s="15" t="s">
        <v>279</v>
      </c>
      <c r="E5" s="19">
        <v>1882</v>
      </c>
      <c r="F5" s="15">
        <v>10</v>
      </c>
      <c r="G5" s="20">
        <v>188.2</v>
      </c>
      <c r="H5" s="19">
        <v>992</v>
      </c>
      <c r="I5" s="15">
        <v>5</v>
      </c>
      <c r="J5" s="19">
        <v>890</v>
      </c>
      <c r="K5" s="15">
        <v>5</v>
      </c>
    </row>
    <row r="6" spans="1:11" ht="11.25">
      <c r="A6" s="15">
        <v>2</v>
      </c>
      <c r="B6" s="15" t="s">
        <v>164</v>
      </c>
      <c r="C6" s="15" t="s">
        <v>165</v>
      </c>
      <c r="D6" s="15" t="s">
        <v>277</v>
      </c>
      <c r="E6" s="19">
        <v>1504</v>
      </c>
      <c r="F6" s="15">
        <v>8</v>
      </c>
      <c r="G6" s="20">
        <v>188</v>
      </c>
      <c r="H6" s="19">
        <v>525</v>
      </c>
      <c r="I6" s="15">
        <v>3</v>
      </c>
      <c r="J6" s="19">
        <v>979</v>
      </c>
      <c r="K6" s="15">
        <v>5</v>
      </c>
    </row>
    <row r="7" spans="1:11" ht="11.25">
      <c r="A7" s="15">
        <v>3</v>
      </c>
      <c r="B7" s="15" t="s">
        <v>167</v>
      </c>
      <c r="C7" s="15" t="s">
        <v>168</v>
      </c>
      <c r="D7" s="15" t="s">
        <v>277</v>
      </c>
      <c r="E7" s="19">
        <v>1838</v>
      </c>
      <c r="F7" s="15">
        <v>10</v>
      </c>
      <c r="G7" s="20">
        <v>183.8</v>
      </c>
      <c r="H7" s="19">
        <v>927</v>
      </c>
      <c r="I7" s="15">
        <v>5</v>
      </c>
      <c r="J7" s="19">
        <v>911</v>
      </c>
      <c r="K7" s="15">
        <v>5</v>
      </c>
    </row>
    <row r="8" spans="1:11" ht="11.25">
      <c r="A8" s="15">
        <v>4</v>
      </c>
      <c r="B8" s="15" t="s">
        <v>166</v>
      </c>
      <c r="C8" s="15" t="s">
        <v>161</v>
      </c>
      <c r="D8" s="15" t="s">
        <v>277</v>
      </c>
      <c r="E8" s="19">
        <v>1653</v>
      </c>
      <c r="F8" s="15">
        <v>9</v>
      </c>
      <c r="G8" s="20">
        <v>183.66666666666666</v>
      </c>
      <c r="H8" s="19">
        <v>743</v>
      </c>
      <c r="I8" s="15">
        <v>4</v>
      </c>
      <c r="J8" s="19">
        <v>910</v>
      </c>
      <c r="K8" s="15">
        <v>5</v>
      </c>
    </row>
    <row r="9" spans="1:11" ht="11.25">
      <c r="A9" s="15">
        <v>5</v>
      </c>
      <c r="B9" s="15" t="s">
        <v>162</v>
      </c>
      <c r="C9" s="15" t="s">
        <v>175</v>
      </c>
      <c r="D9" s="15" t="s">
        <v>278</v>
      </c>
      <c r="E9" s="19">
        <v>918</v>
      </c>
      <c r="F9" s="15">
        <v>5</v>
      </c>
      <c r="G9" s="20">
        <v>183.6</v>
      </c>
      <c r="H9" s="19">
        <v>918</v>
      </c>
      <c r="I9" s="15">
        <v>5</v>
      </c>
      <c r="J9" s="19">
        <v>0</v>
      </c>
      <c r="K9" s="15">
        <v>0</v>
      </c>
    </row>
    <row r="10" spans="1:11" ht="11.25">
      <c r="A10" s="15">
        <v>6</v>
      </c>
      <c r="B10" s="15" t="s">
        <v>74</v>
      </c>
      <c r="C10" s="15" t="s">
        <v>178</v>
      </c>
      <c r="D10" s="15" t="s">
        <v>277</v>
      </c>
      <c r="E10" s="19">
        <v>546</v>
      </c>
      <c r="F10" s="15">
        <v>3</v>
      </c>
      <c r="G10" s="20">
        <v>182</v>
      </c>
      <c r="H10" s="19">
        <v>379</v>
      </c>
      <c r="I10" s="15">
        <v>2</v>
      </c>
      <c r="J10" s="19">
        <v>167</v>
      </c>
      <c r="K10" s="15">
        <v>1</v>
      </c>
    </row>
    <row r="11" spans="1:11" ht="11.25">
      <c r="A11" s="15">
        <v>7</v>
      </c>
      <c r="B11" s="15" t="s">
        <v>97</v>
      </c>
      <c r="C11" s="15" t="s">
        <v>387</v>
      </c>
      <c r="D11" s="15" t="s">
        <v>278</v>
      </c>
      <c r="E11" s="19">
        <v>182</v>
      </c>
      <c r="F11" s="15">
        <v>1</v>
      </c>
      <c r="G11" s="20">
        <v>182</v>
      </c>
      <c r="H11" s="19">
        <v>0</v>
      </c>
      <c r="I11" s="15">
        <v>0</v>
      </c>
      <c r="J11" s="19">
        <v>182</v>
      </c>
      <c r="K11" s="15">
        <v>1</v>
      </c>
    </row>
    <row r="12" spans="1:17" ht="11.25">
      <c r="A12" s="15">
        <v>8</v>
      </c>
      <c r="B12" s="21" t="s">
        <v>285</v>
      </c>
      <c r="C12" s="21" t="s">
        <v>286</v>
      </c>
      <c r="D12" s="21" t="s">
        <v>279</v>
      </c>
      <c r="E12" s="22">
        <v>1762</v>
      </c>
      <c r="F12" s="21">
        <v>10</v>
      </c>
      <c r="G12" s="23">
        <v>176.2</v>
      </c>
      <c r="H12" s="22">
        <v>842</v>
      </c>
      <c r="I12" s="21">
        <v>5</v>
      </c>
      <c r="J12" s="22">
        <v>920</v>
      </c>
      <c r="K12" s="21">
        <v>5</v>
      </c>
      <c r="L12" s="22"/>
      <c r="M12" s="21"/>
      <c r="N12" s="22"/>
      <c r="O12" s="21"/>
      <c r="P12" s="22"/>
      <c r="Q12" s="21"/>
    </row>
    <row r="13" spans="1:11" ht="11.25">
      <c r="A13" s="15">
        <v>9</v>
      </c>
      <c r="B13" s="15" t="s">
        <v>169</v>
      </c>
      <c r="C13" s="15" t="s">
        <v>170</v>
      </c>
      <c r="D13" s="15" t="s">
        <v>279</v>
      </c>
      <c r="E13" s="19">
        <v>877</v>
      </c>
      <c r="F13" s="15">
        <v>5</v>
      </c>
      <c r="G13" s="20">
        <v>175.4</v>
      </c>
      <c r="H13" s="19">
        <v>877</v>
      </c>
      <c r="I13" s="15">
        <v>5</v>
      </c>
      <c r="J13" s="19">
        <v>0</v>
      </c>
      <c r="K13" s="15">
        <v>0</v>
      </c>
    </row>
    <row r="14" spans="1:11" ht="11.25">
      <c r="A14" s="15">
        <v>10</v>
      </c>
      <c r="B14" s="15" t="s">
        <v>259</v>
      </c>
      <c r="C14" s="15" t="s">
        <v>260</v>
      </c>
      <c r="D14" s="15" t="s">
        <v>277</v>
      </c>
      <c r="E14" s="19">
        <v>1403</v>
      </c>
      <c r="F14" s="15">
        <v>8</v>
      </c>
      <c r="G14" s="20">
        <v>175.375</v>
      </c>
      <c r="H14" s="19">
        <v>692</v>
      </c>
      <c r="I14" s="15">
        <v>4</v>
      </c>
      <c r="J14" s="19">
        <v>711</v>
      </c>
      <c r="K14" s="15">
        <v>4</v>
      </c>
    </row>
    <row r="15" spans="1:11" ht="11.25">
      <c r="A15" s="15">
        <v>11</v>
      </c>
      <c r="B15" s="15" t="s">
        <v>284</v>
      </c>
      <c r="C15" s="15" t="s">
        <v>177</v>
      </c>
      <c r="D15" s="15" t="s">
        <v>279</v>
      </c>
      <c r="E15" s="19">
        <v>1393</v>
      </c>
      <c r="F15" s="15">
        <v>8</v>
      </c>
      <c r="G15" s="20">
        <v>174.125</v>
      </c>
      <c r="H15" s="19">
        <v>565</v>
      </c>
      <c r="I15" s="15">
        <v>3</v>
      </c>
      <c r="J15" s="19">
        <v>828</v>
      </c>
      <c r="K15" s="15">
        <v>5</v>
      </c>
    </row>
    <row r="16" spans="1:11" ht="11.25">
      <c r="A16" s="15">
        <v>12</v>
      </c>
      <c r="B16" s="15" t="s">
        <v>134</v>
      </c>
      <c r="C16" s="15" t="s">
        <v>230</v>
      </c>
      <c r="D16" s="15" t="s">
        <v>278</v>
      </c>
      <c r="E16" s="19">
        <v>1381</v>
      </c>
      <c r="F16" s="15">
        <v>8</v>
      </c>
      <c r="G16" s="20">
        <v>172.625</v>
      </c>
      <c r="H16" s="19">
        <v>469</v>
      </c>
      <c r="I16" s="15">
        <v>3</v>
      </c>
      <c r="J16" s="19">
        <v>912</v>
      </c>
      <c r="K16" s="15">
        <v>5</v>
      </c>
    </row>
    <row r="17" spans="1:17" ht="11.25">
      <c r="A17" s="15">
        <v>13</v>
      </c>
      <c r="B17" s="21" t="s">
        <v>171</v>
      </c>
      <c r="C17" s="21" t="s">
        <v>172</v>
      </c>
      <c r="D17" s="21" t="s">
        <v>278</v>
      </c>
      <c r="E17" s="22">
        <v>1534</v>
      </c>
      <c r="F17" s="21">
        <v>9</v>
      </c>
      <c r="G17" s="23">
        <v>170.44444444444446</v>
      </c>
      <c r="H17" s="22">
        <v>854</v>
      </c>
      <c r="I17" s="21">
        <v>5</v>
      </c>
      <c r="J17" s="22">
        <v>680</v>
      </c>
      <c r="K17" s="21">
        <v>4</v>
      </c>
      <c r="L17" s="22"/>
      <c r="M17" s="21"/>
      <c r="N17" s="22"/>
      <c r="O17" s="21"/>
      <c r="P17" s="22"/>
      <c r="Q17" s="21"/>
    </row>
    <row r="18" spans="1:11" ht="11.25">
      <c r="A18" s="15">
        <v>14</v>
      </c>
      <c r="B18" s="15" t="s">
        <v>179</v>
      </c>
      <c r="C18" s="15" t="s">
        <v>180</v>
      </c>
      <c r="D18" s="15" t="s">
        <v>9</v>
      </c>
      <c r="E18" s="19">
        <v>1700</v>
      </c>
      <c r="F18" s="15">
        <v>10</v>
      </c>
      <c r="G18" s="20">
        <v>170</v>
      </c>
      <c r="H18" s="19">
        <v>819</v>
      </c>
      <c r="I18" s="15">
        <v>5</v>
      </c>
      <c r="J18" s="19">
        <v>881</v>
      </c>
      <c r="K18" s="15">
        <v>5</v>
      </c>
    </row>
    <row r="19" spans="1:11" ht="11.25">
      <c r="A19" s="15">
        <v>15</v>
      </c>
      <c r="B19" s="15" t="s">
        <v>227</v>
      </c>
      <c r="C19" s="15" t="s">
        <v>228</v>
      </c>
      <c r="D19" s="15" t="s">
        <v>279</v>
      </c>
      <c r="E19" s="19">
        <v>1183</v>
      </c>
      <c r="F19" s="15">
        <v>7</v>
      </c>
      <c r="G19" s="20">
        <v>169</v>
      </c>
      <c r="H19" s="19">
        <v>341</v>
      </c>
      <c r="I19" s="15">
        <v>2</v>
      </c>
      <c r="J19" s="19">
        <v>842</v>
      </c>
      <c r="K19" s="15">
        <v>5</v>
      </c>
    </row>
    <row r="20" spans="1:11" ht="11.25">
      <c r="A20" s="15">
        <v>16</v>
      </c>
      <c r="B20" s="15" t="s">
        <v>225</v>
      </c>
      <c r="C20" s="15" t="s">
        <v>226</v>
      </c>
      <c r="D20" s="15" t="s">
        <v>278</v>
      </c>
      <c r="E20" s="19">
        <v>1514</v>
      </c>
      <c r="F20" s="15">
        <v>9</v>
      </c>
      <c r="G20" s="20">
        <v>168.22222222222223</v>
      </c>
      <c r="H20" s="19">
        <v>863</v>
      </c>
      <c r="I20" s="15">
        <v>5</v>
      </c>
      <c r="J20" s="19">
        <v>651</v>
      </c>
      <c r="K20" s="15">
        <v>4</v>
      </c>
    </row>
    <row r="21" spans="1:11" ht="11.25">
      <c r="A21" s="15">
        <v>17</v>
      </c>
      <c r="B21" s="15" t="s">
        <v>229</v>
      </c>
      <c r="C21" s="15" t="s">
        <v>332</v>
      </c>
      <c r="D21" s="15" t="s">
        <v>9</v>
      </c>
      <c r="E21" s="19">
        <v>815</v>
      </c>
      <c r="F21" s="15">
        <v>5</v>
      </c>
      <c r="G21" s="20">
        <v>163</v>
      </c>
      <c r="H21" s="19">
        <v>815</v>
      </c>
      <c r="I21" s="15">
        <v>5</v>
      </c>
      <c r="J21" s="19">
        <v>0</v>
      </c>
      <c r="K21" s="15">
        <v>0</v>
      </c>
    </row>
    <row r="22" spans="1:11" ht="11.25">
      <c r="A22" s="15">
        <v>18</v>
      </c>
      <c r="B22" s="15" t="s">
        <v>287</v>
      </c>
      <c r="C22" s="15" t="s">
        <v>288</v>
      </c>
      <c r="D22" s="15" t="s">
        <v>280</v>
      </c>
      <c r="E22" s="19">
        <v>807</v>
      </c>
      <c r="F22" s="15">
        <v>5</v>
      </c>
      <c r="G22" s="20">
        <v>161.4</v>
      </c>
      <c r="H22" s="19">
        <v>807</v>
      </c>
      <c r="I22" s="15">
        <v>5</v>
      </c>
      <c r="J22" s="19">
        <v>0</v>
      </c>
      <c r="K22" s="15">
        <v>0</v>
      </c>
    </row>
    <row r="23" spans="1:11" ht="11.25">
      <c r="A23" s="15">
        <v>19</v>
      </c>
      <c r="B23" s="15" t="s">
        <v>194</v>
      </c>
      <c r="C23" s="15" t="s">
        <v>195</v>
      </c>
      <c r="D23" s="15" t="s">
        <v>348</v>
      </c>
      <c r="E23" s="19">
        <v>1451</v>
      </c>
      <c r="F23" s="15">
        <v>9</v>
      </c>
      <c r="G23" s="20">
        <v>161.22222222222223</v>
      </c>
      <c r="H23" s="19">
        <v>817</v>
      </c>
      <c r="I23" s="15">
        <v>5</v>
      </c>
      <c r="J23" s="19">
        <v>634</v>
      </c>
      <c r="K23" s="15">
        <v>4</v>
      </c>
    </row>
    <row r="24" spans="1:11" ht="11.25">
      <c r="A24" s="15">
        <v>20</v>
      </c>
      <c r="B24" s="15" t="s">
        <v>141</v>
      </c>
      <c r="C24" s="15" t="s">
        <v>193</v>
      </c>
      <c r="D24" s="15" t="s">
        <v>348</v>
      </c>
      <c r="E24" s="19">
        <v>1286</v>
      </c>
      <c r="F24" s="15">
        <v>8</v>
      </c>
      <c r="G24" s="20">
        <v>160.75</v>
      </c>
      <c r="H24" s="19">
        <v>647</v>
      </c>
      <c r="I24" s="15">
        <v>4</v>
      </c>
      <c r="J24" s="19">
        <v>639</v>
      </c>
      <c r="K24" s="15">
        <v>4</v>
      </c>
    </row>
    <row r="25" spans="1:11" ht="11.25">
      <c r="A25" s="15">
        <v>21</v>
      </c>
      <c r="B25" s="15" t="s">
        <v>231</v>
      </c>
      <c r="C25" s="15" t="s">
        <v>232</v>
      </c>
      <c r="D25" s="15" t="s">
        <v>277</v>
      </c>
      <c r="E25" s="19">
        <v>321</v>
      </c>
      <c r="F25" s="15">
        <v>2</v>
      </c>
      <c r="G25" s="20">
        <v>160.5</v>
      </c>
      <c r="H25" s="19">
        <v>321</v>
      </c>
      <c r="I25" s="15">
        <v>2</v>
      </c>
      <c r="J25" s="19">
        <v>0</v>
      </c>
      <c r="K25" s="15">
        <v>0</v>
      </c>
    </row>
    <row r="26" spans="1:11" ht="11.25">
      <c r="A26" s="15">
        <v>22</v>
      </c>
      <c r="B26" s="15" t="s">
        <v>118</v>
      </c>
      <c r="C26" s="15" t="s">
        <v>174</v>
      </c>
      <c r="D26" s="15" t="s">
        <v>280</v>
      </c>
      <c r="E26" s="19">
        <v>801</v>
      </c>
      <c r="F26" s="15">
        <v>5</v>
      </c>
      <c r="G26" s="20">
        <v>160.2</v>
      </c>
      <c r="H26" s="19">
        <v>801</v>
      </c>
      <c r="I26" s="15">
        <v>5</v>
      </c>
      <c r="J26" s="19">
        <v>0</v>
      </c>
      <c r="K26" s="15">
        <v>0</v>
      </c>
    </row>
    <row r="27" spans="1:11" ht="11.25">
      <c r="A27" s="15">
        <v>23</v>
      </c>
      <c r="B27" s="15" t="s">
        <v>388</v>
      </c>
      <c r="C27" s="15" t="s">
        <v>173</v>
      </c>
      <c r="D27" s="15" t="s">
        <v>278</v>
      </c>
      <c r="E27" s="19">
        <v>318</v>
      </c>
      <c r="F27" s="15">
        <v>2</v>
      </c>
      <c r="G27" s="20">
        <v>159</v>
      </c>
      <c r="H27" s="19">
        <v>0</v>
      </c>
      <c r="I27" s="15">
        <v>0</v>
      </c>
      <c r="J27" s="19">
        <v>318</v>
      </c>
      <c r="K27" s="15">
        <v>2</v>
      </c>
    </row>
    <row r="28" spans="1:11" ht="11.25">
      <c r="A28" s="15">
        <v>24</v>
      </c>
      <c r="B28" s="15" t="s">
        <v>126</v>
      </c>
      <c r="C28" s="15" t="s">
        <v>389</v>
      </c>
      <c r="D28" s="15" t="s">
        <v>348</v>
      </c>
      <c r="E28" s="19">
        <v>791</v>
      </c>
      <c r="F28" s="15">
        <v>5</v>
      </c>
      <c r="G28" s="20">
        <v>158.2</v>
      </c>
      <c r="H28" s="19">
        <v>0</v>
      </c>
      <c r="I28" s="15">
        <v>0</v>
      </c>
      <c r="J28" s="19">
        <v>791</v>
      </c>
      <c r="K28" s="15">
        <v>5</v>
      </c>
    </row>
    <row r="29" spans="1:11" ht="11.25">
      <c r="A29" s="15">
        <v>25</v>
      </c>
      <c r="B29" s="15" t="s">
        <v>233</v>
      </c>
      <c r="C29" s="15" t="s">
        <v>193</v>
      </c>
      <c r="D29" s="15" t="s">
        <v>348</v>
      </c>
      <c r="E29" s="19">
        <v>1420</v>
      </c>
      <c r="F29" s="15">
        <v>9</v>
      </c>
      <c r="G29" s="20">
        <v>157.77777777777777</v>
      </c>
      <c r="H29" s="19">
        <v>832</v>
      </c>
      <c r="I29" s="15">
        <v>5</v>
      </c>
      <c r="J29" s="19">
        <v>588</v>
      </c>
      <c r="K29" s="15">
        <v>4</v>
      </c>
    </row>
    <row r="30" spans="1:11" ht="11.25">
      <c r="A30" s="15">
        <v>26</v>
      </c>
      <c r="B30" s="15" t="s">
        <v>159</v>
      </c>
      <c r="C30" s="15" t="s">
        <v>176</v>
      </c>
      <c r="D30" s="15" t="s">
        <v>348</v>
      </c>
      <c r="E30" s="19">
        <v>741</v>
      </c>
      <c r="F30" s="15">
        <v>5</v>
      </c>
      <c r="G30" s="20">
        <v>148.2</v>
      </c>
      <c r="H30" s="19">
        <v>247</v>
      </c>
      <c r="I30" s="15">
        <v>2</v>
      </c>
      <c r="J30" s="19">
        <v>494</v>
      </c>
      <c r="K30" s="15">
        <v>3</v>
      </c>
    </row>
    <row r="31" spans="1:11" ht="11.25">
      <c r="A31" s="15">
        <v>27</v>
      </c>
      <c r="B31" s="15" t="s">
        <v>140</v>
      </c>
      <c r="C31" s="15" t="s">
        <v>201</v>
      </c>
      <c r="D31" s="15" t="s">
        <v>348</v>
      </c>
      <c r="E31" s="19">
        <v>587</v>
      </c>
      <c r="F31" s="15">
        <v>4</v>
      </c>
      <c r="G31" s="20">
        <v>146.75</v>
      </c>
      <c r="H31" s="19">
        <v>587</v>
      </c>
      <c r="I31" s="15">
        <v>4</v>
      </c>
      <c r="J31" s="19">
        <v>0</v>
      </c>
      <c r="K31" s="15">
        <v>0</v>
      </c>
    </row>
    <row r="32" spans="1:11" ht="11.25">
      <c r="A32" s="15">
        <v>28</v>
      </c>
      <c r="B32" s="15" t="s">
        <v>219</v>
      </c>
      <c r="C32" s="15" t="s">
        <v>176</v>
      </c>
      <c r="D32" s="15" t="s">
        <v>9</v>
      </c>
      <c r="E32" s="19">
        <v>1284</v>
      </c>
      <c r="F32" s="15">
        <v>9</v>
      </c>
      <c r="G32" s="20">
        <v>142.66666666666666</v>
      </c>
      <c r="H32" s="19">
        <v>557</v>
      </c>
      <c r="I32" s="15">
        <v>4</v>
      </c>
      <c r="J32" s="19">
        <v>727</v>
      </c>
      <c r="K32" s="15">
        <v>5</v>
      </c>
    </row>
    <row r="33" spans="1:11" ht="11.25">
      <c r="A33" s="15">
        <v>29</v>
      </c>
      <c r="B33" s="15" t="s">
        <v>181</v>
      </c>
      <c r="C33" s="15" t="s">
        <v>182</v>
      </c>
      <c r="D33" s="15" t="s">
        <v>9</v>
      </c>
      <c r="E33" s="19">
        <v>1137</v>
      </c>
      <c r="F33" s="15">
        <v>8</v>
      </c>
      <c r="G33" s="20">
        <v>142.125</v>
      </c>
      <c r="H33" s="19">
        <v>386</v>
      </c>
      <c r="I33" s="15">
        <v>3</v>
      </c>
      <c r="J33" s="19">
        <v>751</v>
      </c>
      <c r="K33" s="15">
        <v>5</v>
      </c>
    </row>
    <row r="34" spans="1:17" ht="11.25">
      <c r="A34" s="15">
        <v>30</v>
      </c>
      <c r="B34" s="21" t="s">
        <v>324</v>
      </c>
      <c r="C34" s="21" t="s">
        <v>343</v>
      </c>
      <c r="D34" s="21" t="s">
        <v>278</v>
      </c>
      <c r="E34" s="22">
        <v>852</v>
      </c>
      <c r="F34" s="21">
        <v>6</v>
      </c>
      <c r="G34" s="23">
        <v>142</v>
      </c>
      <c r="H34" s="22">
        <v>239</v>
      </c>
      <c r="I34" s="21">
        <v>2</v>
      </c>
      <c r="J34" s="22">
        <v>613</v>
      </c>
      <c r="K34" s="21">
        <v>4</v>
      </c>
      <c r="L34" s="22"/>
      <c r="M34" s="21"/>
      <c r="N34" s="22"/>
      <c r="O34" s="21"/>
      <c r="P34" s="22"/>
      <c r="Q34" s="21"/>
    </row>
    <row r="35" spans="1:11" ht="11.25">
      <c r="A35" s="15">
        <v>31</v>
      </c>
      <c r="B35" s="15" t="s">
        <v>202</v>
      </c>
      <c r="C35" s="15" t="s">
        <v>203</v>
      </c>
      <c r="D35" s="15" t="s">
        <v>9</v>
      </c>
      <c r="E35" s="19">
        <v>1131</v>
      </c>
      <c r="F35" s="15">
        <v>8</v>
      </c>
      <c r="G35" s="20">
        <v>141.375</v>
      </c>
      <c r="H35" s="19">
        <v>425</v>
      </c>
      <c r="I35" s="15">
        <v>3</v>
      </c>
      <c r="J35" s="19">
        <v>706</v>
      </c>
      <c r="K35" s="15">
        <v>5</v>
      </c>
    </row>
    <row r="36" spans="1:11" ht="11.25">
      <c r="A36" s="15">
        <v>32</v>
      </c>
      <c r="B36" s="15" t="s">
        <v>57</v>
      </c>
      <c r="C36" s="15" t="s">
        <v>173</v>
      </c>
      <c r="D36" s="15" t="s">
        <v>280</v>
      </c>
      <c r="E36" s="19">
        <v>1384</v>
      </c>
      <c r="F36" s="15">
        <v>10</v>
      </c>
      <c r="G36" s="20">
        <v>138.4</v>
      </c>
      <c r="H36" s="19">
        <v>720</v>
      </c>
      <c r="I36" s="15">
        <v>5</v>
      </c>
      <c r="J36" s="19">
        <v>664</v>
      </c>
      <c r="K36" s="15">
        <v>5</v>
      </c>
    </row>
    <row r="37" spans="1:11" ht="11.25">
      <c r="A37" s="15">
        <v>33</v>
      </c>
      <c r="B37" s="15" t="s">
        <v>291</v>
      </c>
      <c r="C37" s="15" t="s">
        <v>292</v>
      </c>
      <c r="D37" s="15" t="s">
        <v>280</v>
      </c>
      <c r="E37" s="19">
        <v>1349</v>
      </c>
      <c r="F37" s="15">
        <v>10</v>
      </c>
      <c r="G37" s="20">
        <v>134.9</v>
      </c>
      <c r="H37" s="19">
        <v>578</v>
      </c>
      <c r="I37" s="15">
        <v>5</v>
      </c>
      <c r="J37" s="19">
        <v>771</v>
      </c>
      <c r="K37" s="15">
        <v>5</v>
      </c>
    </row>
    <row r="38" spans="1:11" ht="11.25">
      <c r="A38" s="15">
        <v>34</v>
      </c>
      <c r="B38" s="15" t="s">
        <v>390</v>
      </c>
      <c r="C38" s="15" t="s">
        <v>182</v>
      </c>
      <c r="D38" s="15" t="s">
        <v>280</v>
      </c>
      <c r="E38" s="19">
        <v>671</v>
      </c>
      <c r="F38" s="15">
        <v>5</v>
      </c>
      <c r="G38" s="20">
        <v>134.2</v>
      </c>
      <c r="H38" s="19">
        <v>0</v>
      </c>
      <c r="I38" s="15">
        <v>0</v>
      </c>
      <c r="J38" s="19">
        <v>671</v>
      </c>
      <c r="K38" s="15">
        <v>5</v>
      </c>
    </row>
    <row r="39" spans="1:11" ht="11.25">
      <c r="A39" s="15">
        <v>35</v>
      </c>
      <c r="B39" s="15" t="s">
        <v>231</v>
      </c>
      <c r="C39" s="15" t="s">
        <v>391</v>
      </c>
      <c r="D39" s="15" t="s">
        <v>280</v>
      </c>
      <c r="E39" s="19">
        <v>667</v>
      </c>
      <c r="F39" s="15">
        <v>5</v>
      </c>
      <c r="G39" s="20">
        <v>133.4</v>
      </c>
      <c r="H39" s="19">
        <v>0</v>
      </c>
      <c r="I39" s="15">
        <v>0</v>
      </c>
      <c r="J39" s="19">
        <v>667</v>
      </c>
      <c r="K39" s="15">
        <v>5</v>
      </c>
    </row>
  </sheetData>
  <sheetProtection/>
  <mergeCells count="15">
    <mergeCell ref="E2:G2"/>
    <mergeCell ref="H2:I2"/>
    <mergeCell ref="J2:K2"/>
    <mergeCell ref="L2:M2"/>
    <mergeCell ref="B4:D4"/>
    <mergeCell ref="A1:Q1"/>
    <mergeCell ref="H3:I3"/>
    <mergeCell ref="J3:K3"/>
    <mergeCell ref="L3:M3"/>
    <mergeCell ref="N3:O3"/>
    <mergeCell ref="P3:Q3"/>
    <mergeCell ref="N2:O2"/>
    <mergeCell ref="P2:Q2"/>
    <mergeCell ref="A2:A4"/>
    <mergeCell ref="B2:D2"/>
  </mergeCells>
  <printOptions horizontalCentered="1"/>
  <pageMargins left="0" right="0" top="0.3937007874015748" bottom="0.3937007874015748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Y1"/>
    </sheetView>
  </sheetViews>
  <sheetFormatPr defaultColWidth="11.421875" defaultRowHeight="12.75"/>
  <cols>
    <col min="1" max="1" width="2.7109375" style="15" bestFit="1" customWidth="1"/>
    <col min="2" max="2" width="11.57421875" style="15" bestFit="1" customWidth="1"/>
    <col min="3" max="3" width="10.7109375" style="15" bestFit="1" customWidth="1"/>
    <col min="4" max="4" width="14.003906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44" t="s">
        <v>365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s="17" customFormat="1" ht="12.75">
      <c r="A2" s="45"/>
      <c r="B2" s="46"/>
      <c r="C2" s="46"/>
      <c r="D2" s="46"/>
      <c r="E2" s="47" t="s">
        <v>1</v>
      </c>
      <c r="F2" s="47"/>
      <c r="G2" s="47"/>
      <c r="H2" s="45" t="s">
        <v>25</v>
      </c>
      <c r="I2" s="45"/>
      <c r="J2" s="45" t="s">
        <v>26</v>
      </c>
      <c r="K2" s="45"/>
      <c r="L2" s="45" t="s">
        <v>27</v>
      </c>
      <c r="M2" s="45"/>
      <c r="N2" s="45" t="s">
        <v>28</v>
      </c>
      <c r="O2" s="45"/>
      <c r="P2" s="45" t="s">
        <v>29</v>
      </c>
      <c r="Q2" s="45"/>
      <c r="R2" s="45" t="s">
        <v>30</v>
      </c>
      <c r="S2" s="45"/>
      <c r="T2" s="45" t="s">
        <v>31</v>
      </c>
      <c r="U2" s="45"/>
      <c r="V2" s="45" t="s">
        <v>32</v>
      </c>
      <c r="W2" s="45"/>
      <c r="X2" s="45" t="s">
        <v>33</v>
      </c>
      <c r="Y2" s="45"/>
    </row>
    <row r="3" spans="1:25" s="17" customFormat="1" ht="12.75">
      <c r="A3" s="45"/>
      <c r="B3" s="18" t="s">
        <v>34</v>
      </c>
      <c r="C3" s="18" t="s">
        <v>35</v>
      </c>
      <c r="D3" s="18" t="s">
        <v>36</v>
      </c>
      <c r="E3" s="16" t="s">
        <v>2</v>
      </c>
      <c r="F3" s="16" t="s">
        <v>37</v>
      </c>
      <c r="G3" s="16" t="s">
        <v>5</v>
      </c>
      <c r="H3" s="45" t="s">
        <v>38</v>
      </c>
      <c r="I3" s="45"/>
      <c r="J3" s="45" t="s">
        <v>96</v>
      </c>
      <c r="K3" s="45"/>
      <c r="L3" s="45" t="s">
        <v>40</v>
      </c>
      <c r="M3" s="45"/>
      <c r="N3" s="45" t="s">
        <v>358</v>
      </c>
      <c r="O3" s="45"/>
      <c r="P3" s="45" t="s">
        <v>39</v>
      </c>
      <c r="Q3" s="45"/>
      <c r="R3" s="45" t="s">
        <v>220</v>
      </c>
      <c r="S3" s="45"/>
      <c r="T3" s="45" t="s">
        <v>41</v>
      </c>
      <c r="U3" s="45"/>
      <c r="V3" s="45" t="s">
        <v>96</v>
      </c>
      <c r="W3" s="45"/>
      <c r="X3" s="45" t="s">
        <v>40</v>
      </c>
      <c r="Y3" s="45"/>
    </row>
    <row r="4" spans="1:25" ht="11.25">
      <c r="A4" s="45"/>
      <c r="B4" s="48"/>
      <c r="C4" s="48"/>
      <c r="D4" s="48"/>
      <c r="E4" s="19">
        <f>SUM(E5:E83)</f>
        <v>111555</v>
      </c>
      <c r="F4" s="19">
        <f>SUM(F5:F83)</f>
        <v>600</v>
      </c>
      <c r="G4" s="20">
        <f>E4/F4</f>
        <v>185.925</v>
      </c>
      <c r="H4" s="19">
        <f>SUM(H5:H83)</f>
        <v>56133</v>
      </c>
      <c r="I4" s="19">
        <f>SUM(I5:I83)</f>
        <v>300</v>
      </c>
      <c r="J4" s="19">
        <f aca="true" t="shared" si="0" ref="J4:Y4">SUM(J5:J83)</f>
        <v>55422</v>
      </c>
      <c r="K4" s="19">
        <f t="shared" si="0"/>
        <v>300</v>
      </c>
      <c r="L4" s="19">
        <f t="shared" si="0"/>
        <v>0</v>
      </c>
      <c r="M4" s="19">
        <f t="shared" si="0"/>
        <v>0</v>
      </c>
      <c r="N4" s="19">
        <f t="shared" si="0"/>
        <v>0</v>
      </c>
      <c r="O4" s="19">
        <f t="shared" si="0"/>
        <v>0</v>
      </c>
      <c r="P4" s="19">
        <f t="shared" si="0"/>
        <v>0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11" ht="11.25">
      <c r="A5" s="15">
        <v>1</v>
      </c>
      <c r="B5" s="15" t="s">
        <v>97</v>
      </c>
      <c r="C5" s="15" t="s">
        <v>68</v>
      </c>
      <c r="D5" s="15" t="s">
        <v>188</v>
      </c>
      <c r="E5" s="19">
        <v>2540</v>
      </c>
      <c r="F5" s="15">
        <v>12</v>
      </c>
      <c r="G5" s="20">
        <v>211.66666666666666</v>
      </c>
      <c r="H5" s="19">
        <v>1229</v>
      </c>
      <c r="I5" s="15">
        <v>6</v>
      </c>
      <c r="J5" s="19">
        <v>1311</v>
      </c>
      <c r="K5" s="15">
        <v>6</v>
      </c>
    </row>
    <row r="6" spans="1:25" ht="11.25">
      <c r="A6" s="15">
        <v>2</v>
      </c>
      <c r="B6" s="21" t="s">
        <v>49</v>
      </c>
      <c r="C6" s="21" t="s">
        <v>209</v>
      </c>
      <c r="D6" s="21" t="s">
        <v>11</v>
      </c>
      <c r="E6" s="22">
        <v>2529</v>
      </c>
      <c r="F6" s="21">
        <v>12</v>
      </c>
      <c r="G6" s="23">
        <v>210.75</v>
      </c>
      <c r="H6" s="22">
        <v>1219</v>
      </c>
      <c r="I6" s="21">
        <v>6</v>
      </c>
      <c r="J6" s="22">
        <v>1310</v>
      </c>
      <c r="K6" s="21">
        <v>6</v>
      </c>
      <c r="L6" s="22"/>
      <c r="M6" s="21"/>
      <c r="N6" s="22"/>
      <c r="O6" s="21"/>
      <c r="P6" s="22"/>
      <c r="Q6" s="21"/>
      <c r="R6" s="22"/>
      <c r="S6" s="21"/>
      <c r="T6" s="22"/>
      <c r="U6" s="21"/>
      <c r="V6" s="22"/>
      <c r="W6" s="21"/>
      <c r="X6" s="22"/>
      <c r="Y6" s="21"/>
    </row>
    <row r="7" spans="1:11" ht="11.25">
      <c r="A7" s="15">
        <v>3</v>
      </c>
      <c r="B7" s="15" t="s">
        <v>50</v>
      </c>
      <c r="C7" s="15" t="s">
        <v>51</v>
      </c>
      <c r="D7" s="15" t="s">
        <v>12</v>
      </c>
      <c r="E7" s="19">
        <v>2222</v>
      </c>
      <c r="F7" s="15">
        <v>11</v>
      </c>
      <c r="G7" s="20">
        <v>202</v>
      </c>
      <c r="H7" s="19">
        <v>1223</v>
      </c>
      <c r="I7" s="15">
        <v>6</v>
      </c>
      <c r="J7" s="19">
        <v>999</v>
      </c>
      <c r="K7" s="15">
        <v>5</v>
      </c>
    </row>
    <row r="8" spans="1:11" ht="11.25">
      <c r="A8" s="15">
        <v>4</v>
      </c>
      <c r="B8" s="15" t="s">
        <v>55</v>
      </c>
      <c r="C8" s="15" t="s">
        <v>56</v>
      </c>
      <c r="D8" s="15" t="s">
        <v>17</v>
      </c>
      <c r="E8" s="19">
        <v>2424</v>
      </c>
      <c r="F8" s="15">
        <v>12</v>
      </c>
      <c r="G8" s="20">
        <v>202</v>
      </c>
      <c r="H8" s="19">
        <v>1206</v>
      </c>
      <c r="I8" s="15">
        <v>6</v>
      </c>
      <c r="J8" s="19">
        <v>1218</v>
      </c>
      <c r="K8" s="15">
        <v>6</v>
      </c>
    </row>
    <row r="9" spans="1:11" ht="11.25">
      <c r="A9" s="15">
        <v>5</v>
      </c>
      <c r="B9" s="15" t="s">
        <v>208</v>
      </c>
      <c r="C9" s="15" t="s">
        <v>130</v>
      </c>
      <c r="D9" s="15" t="s">
        <v>188</v>
      </c>
      <c r="E9" s="19">
        <v>1989</v>
      </c>
      <c r="F9" s="15">
        <v>10</v>
      </c>
      <c r="G9" s="20">
        <v>198.9</v>
      </c>
      <c r="H9" s="19">
        <v>1221</v>
      </c>
      <c r="I9" s="15">
        <v>6</v>
      </c>
      <c r="J9" s="19">
        <v>768</v>
      </c>
      <c r="K9" s="15">
        <v>4</v>
      </c>
    </row>
    <row r="10" spans="1:11" ht="11.25">
      <c r="A10" s="15">
        <v>6</v>
      </c>
      <c r="B10" s="15" t="s">
        <v>98</v>
      </c>
      <c r="C10" s="15" t="s">
        <v>99</v>
      </c>
      <c r="D10" s="15" t="s">
        <v>188</v>
      </c>
      <c r="E10" s="19">
        <v>2385</v>
      </c>
      <c r="F10" s="15">
        <v>12</v>
      </c>
      <c r="G10" s="20">
        <v>198.75</v>
      </c>
      <c r="H10" s="19">
        <v>1222</v>
      </c>
      <c r="I10" s="15">
        <v>6</v>
      </c>
      <c r="J10" s="19">
        <v>1163</v>
      </c>
      <c r="K10" s="15">
        <v>6</v>
      </c>
    </row>
    <row r="11" spans="1:11" ht="11.25">
      <c r="A11" s="15">
        <v>7</v>
      </c>
      <c r="B11" s="15" t="s">
        <v>287</v>
      </c>
      <c r="C11" s="15" t="s">
        <v>112</v>
      </c>
      <c r="D11" s="15" t="s">
        <v>14</v>
      </c>
      <c r="E11" s="19">
        <v>991</v>
      </c>
      <c r="F11" s="15">
        <v>5</v>
      </c>
      <c r="G11" s="20">
        <v>198.2</v>
      </c>
      <c r="H11" s="19">
        <v>991</v>
      </c>
      <c r="I11" s="15">
        <v>5</v>
      </c>
      <c r="J11" s="19">
        <v>0</v>
      </c>
      <c r="K11" s="15">
        <v>0</v>
      </c>
    </row>
    <row r="12" spans="1:11" ht="11.25">
      <c r="A12" s="15">
        <v>8</v>
      </c>
      <c r="B12" s="15" t="s">
        <v>45</v>
      </c>
      <c r="C12" s="15" t="s">
        <v>46</v>
      </c>
      <c r="D12" s="15" t="s">
        <v>11</v>
      </c>
      <c r="E12" s="19">
        <v>2356</v>
      </c>
      <c r="F12" s="15">
        <v>12</v>
      </c>
      <c r="G12" s="20">
        <v>196.33333333333334</v>
      </c>
      <c r="H12" s="19">
        <v>1230</v>
      </c>
      <c r="I12" s="15">
        <v>6</v>
      </c>
      <c r="J12" s="19">
        <v>1126</v>
      </c>
      <c r="K12" s="15">
        <v>6</v>
      </c>
    </row>
    <row r="13" spans="1:25" ht="11.25">
      <c r="A13" s="15">
        <v>9</v>
      </c>
      <c r="B13" s="21" t="s">
        <v>71</v>
      </c>
      <c r="C13" s="21" t="s">
        <v>128</v>
      </c>
      <c r="D13" s="21" t="s">
        <v>188</v>
      </c>
      <c r="E13" s="22">
        <v>981</v>
      </c>
      <c r="F13" s="21">
        <v>5</v>
      </c>
      <c r="G13" s="23">
        <v>196.2</v>
      </c>
      <c r="H13" s="22">
        <v>981</v>
      </c>
      <c r="I13" s="21">
        <v>5</v>
      </c>
      <c r="J13" s="22">
        <v>0</v>
      </c>
      <c r="K13" s="21">
        <v>0</v>
      </c>
      <c r="L13" s="22"/>
      <c r="M13" s="21"/>
      <c r="N13" s="22"/>
      <c r="O13" s="21"/>
      <c r="P13" s="22"/>
      <c r="Q13" s="21"/>
      <c r="R13" s="22"/>
      <c r="S13" s="21"/>
      <c r="T13" s="22"/>
      <c r="U13" s="21"/>
      <c r="V13" s="22"/>
      <c r="W13" s="21"/>
      <c r="X13" s="22"/>
      <c r="Y13" s="21"/>
    </row>
    <row r="14" spans="1:11" ht="11.25">
      <c r="A14" s="15">
        <v>10</v>
      </c>
      <c r="B14" s="15" t="s">
        <v>362</v>
      </c>
      <c r="C14" s="15" t="s">
        <v>70</v>
      </c>
      <c r="D14" s="15" t="s">
        <v>11</v>
      </c>
      <c r="E14" s="19">
        <v>2351</v>
      </c>
      <c r="F14" s="15">
        <v>12</v>
      </c>
      <c r="G14" s="20">
        <v>195.91666666666666</v>
      </c>
      <c r="H14" s="19">
        <v>1073</v>
      </c>
      <c r="I14" s="15">
        <v>6</v>
      </c>
      <c r="J14" s="19">
        <v>1278</v>
      </c>
      <c r="K14" s="15">
        <v>6</v>
      </c>
    </row>
    <row r="15" spans="1:11" ht="11.25">
      <c r="A15" s="15">
        <v>11</v>
      </c>
      <c r="B15" s="15" t="s">
        <v>197</v>
      </c>
      <c r="C15" s="15" t="s">
        <v>198</v>
      </c>
      <c r="D15" s="15" t="s">
        <v>199</v>
      </c>
      <c r="E15" s="19">
        <v>2152</v>
      </c>
      <c r="F15" s="15">
        <v>11</v>
      </c>
      <c r="G15" s="20">
        <v>195.63636363636363</v>
      </c>
      <c r="H15" s="19">
        <v>930</v>
      </c>
      <c r="I15" s="15">
        <v>5</v>
      </c>
      <c r="J15" s="19">
        <v>1222</v>
      </c>
      <c r="K15" s="15">
        <v>6</v>
      </c>
    </row>
    <row r="16" spans="1:25" ht="11.25">
      <c r="A16" s="15">
        <v>12</v>
      </c>
      <c r="B16" s="21" t="s">
        <v>52</v>
      </c>
      <c r="C16" s="21" t="s">
        <v>53</v>
      </c>
      <c r="D16" s="21" t="s">
        <v>12</v>
      </c>
      <c r="E16" s="22">
        <v>2344</v>
      </c>
      <c r="F16" s="21">
        <v>12</v>
      </c>
      <c r="G16" s="23">
        <v>195.33333333333334</v>
      </c>
      <c r="H16" s="22">
        <v>1151</v>
      </c>
      <c r="I16" s="21">
        <v>6</v>
      </c>
      <c r="J16" s="22">
        <v>1193</v>
      </c>
      <c r="K16" s="21">
        <v>6</v>
      </c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22"/>
      <c r="W16" s="21"/>
      <c r="X16" s="22"/>
      <c r="Y16" s="21"/>
    </row>
    <row r="17" spans="1:11" ht="11.25">
      <c r="A17" s="15">
        <v>13</v>
      </c>
      <c r="B17" s="15" t="s">
        <v>67</v>
      </c>
      <c r="C17" s="15" t="s">
        <v>53</v>
      </c>
      <c r="D17" s="15" t="s">
        <v>199</v>
      </c>
      <c r="E17" s="19">
        <v>1750</v>
      </c>
      <c r="F17" s="15">
        <v>9</v>
      </c>
      <c r="G17" s="20">
        <v>194.44444444444446</v>
      </c>
      <c r="H17" s="19">
        <v>990</v>
      </c>
      <c r="I17" s="15">
        <v>5</v>
      </c>
      <c r="J17" s="19">
        <v>760</v>
      </c>
      <c r="K17" s="15">
        <v>4</v>
      </c>
    </row>
    <row r="18" spans="1:11" ht="11.25">
      <c r="A18" s="15">
        <v>14</v>
      </c>
      <c r="B18" s="15" t="s">
        <v>234</v>
      </c>
      <c r="C18" s="15" t="s">
        <v>147</v>
      </c>
      <c r="D18" s="15" t="s">
        <v>13</v>
      </c>
      <c r="E18" s="19">
        <v>1931</v>
      </c>
      <c r="F18" s="15">
        <v>10</v>
      </c>
      <c r="G18" s="20">
        <v>193.1</v>
      </c>
      <c r="H18" s="19">
        <v>967</v>
      </c>
      <c r="I18" s="15">
        <v>5</v>
      </c>
      <c r="J18" s="19">
        <v>964</v>
      </c>
      <c r="K18" s="15">
        <v>5</v>
      </c>
    </row>
    <row r="19" spans="1:11" ht="11.25">
      <c r="A19" s="15">
        <v>15</v>
      </c>
      <c r="B19" s="15" t="s">
        <v>43</v>
      </c>
      <c r="C19" s="15" t="s">
        <v>44</v>
      </c>
      <c r="D19" s="15" t="s">
        <v>11</v>
      </c>
      <c r="E19" s="19">
        <v>2120</v>
      </c>
      <c r="F19" s="15">
        <v>11</v>
      </c>
      <c r="G19" s="20">
        <v>192.72727272727272</v>
      </c>
      <c r="H19" s="19">
        <v>1200</v>
      </c>
      <c r="I19" s="15">
        <v>6</v>
      </c>
      <c r="J19" s="19">
        <v>920</v>
      </c>
      <c r="K19" s="15">
        <v>5</v>
      </c>
    </row>
    <row r="20" spans="1:25" ht="11.25">
      <c r="A20" s="15">
        <v>16</v>
      </c>
      <c r="B20" s="21" t="s">
        <v>306</v>
      </c>
      <c r="C20" s="21" t="s">
        <v>88</v>
      </c>
      <c r="D20" s="21" t="s">
        <v>11</v>
      </c>
      <c r="E20" s="22">
        <v>2306</v>
      </c>
      <c r="F20" s="21">
        <v>12</v>
      </c>
      <c r="G20" s="23">
        <v>192.16666666666666</v>
      </c>
      <c r="H20" s="22">
        <v>1094</v>
      </c>
      <c r="I20" s="21">
        <v>6</v>
      </c>
      <c r="J20" s="22">
        <v>1212</v>
      </c>
      <c r="K20" s="21">
        <v>6</v>
      </c>
      <c r="L20" s="22"/>
      <c r="M20" s="21"/>
      <c r="N20" s="22"/>
      <c r="O20" s="21"/>
      <c r="P20" s="22"/>
      <c r="Q20" s="21"/>
      <c r="R20" s="22"/>
      <c r="S20" s="21"/>
      <c r="T20" s="22"/>
      <c r="U20" s="21"/>
      <c r="V20" s="22"/>
      <c r="W20" s="21"/>
      <c r="X20" s="22"/>
      <c r="Y20" s="21"/>
    </row>
    <row r="21" spans="1:11" ht="11.25">
      <c r="A21" s="15">
        <v>17</v>
      </c>
      <c r="B21" s="15" t="s">
        <v>259</v>
      </c>
      <c r="C21" s="15" t="s">
        <v>47</v>
      </c>
      <c r="D21" s="15" t="s">
        <v>12</v>
      </c>
      <c r="E21" s="19">
        <v>2112</v>
      </c>
      <c r="F21" s="15">
        <v>11</v>
      </c>
      <c r="G21" s="20">
        <v>192</v>
      </c>
      <c r="H21" s="19">
        <v>1248</v>
      </c>
      <c r="I21" s="15">
        <v>6</v>
      </c>
      <c r="J21" s="19">
        <v>864</v>
      </c>
      <c r="K21" s="15">
        <v>5</v>
      </c>
    </row>
    <row r="22" spans="1:11" ht="11.25">
      <c r="A22" s="15">
        <v>18</v>
      </c>
      <c r="B22" s="15" t="s">
        <v>75</v>
      </c>
      <c r="C22" s="15" t="s">
        <v>210</v>
      </c>
      <c r="D22" s="15" t="s">
        <v>16</v>
      </c>
      <c r="E22" s="19">
        <v>1149</v>
      </c>
      <c r="F22" s="15">
        <v>6</v>
      </c>
      <c r="G22" s="20">
        <v>191.5</v>
      </c>
      <c r="H22" s="19">
        <v>1149</v>
      </c>
      <c r="I22" s="15">
        <v>6</v>
      </c>
      <c r="J22" s="19">
        <v>0</v>
      </c>
      <c r="K22" s="15">
        <v>0</v>
      </c>
    </row>
    <row r="23" spans="1:11" ht="11.25">
      <c r="A23" s="15">
        <v>19</v>
      </c>
      <c r="B23" s="15" t="s">
        <v>263</v>
      </c>
      <c r="C23" s="15" t="s">
        <v>264</v>
      </c>
      <c r="D23" s="15" t="s">
        <v>22</v>
      </c>
      <c r="E23" s="19">
        <v>2295</v>
      </c>
      <c r="F23" s="15">
        <v>12</v>
      </c>
      <c r="G23" s="20">
        <v>191.25</v>
      </c>
      <c r="H23" s="19">
        <v>1158</v>
      </c>
      <c r="I23" s="15">
        <v>6</v>
      </c>
      <c r="J23" s="19">
        <v>1137</v>
      </c>
      <c r="K23" s="15">
        <v>6</v>
      </c>
    </row>
    <row r="24" spans="1:11" ht="11.25">
      <c r="A24" s="15">
        <v>20</v>
      </c>
      <c r="B24" s="15" t="s">
        <v>59</v>
      </c>
      <c r="C24" s="15" t="s">
        <v>44</v>
      </c>
      <c r="D24" s="15" t="s">
        <v>14</v>
      </c>
      <c r="E24" s="19">
        <v>2293</v>
      </c>
      <c r="F24" s="15">
        <v>12</v>
      </c>
      <c r="G24" s="20">
        <v>191.08333333333334</v>
      </c>
      <c r="H24" s="19">
        <v>1233</v>
      </c>
      <c r="I24" s="15">
        <v>6</v>
      </c>
      <c r="J24" s="19">
        <v>1060</v>
      </c>
      <c r="K24" s="15">
        <v>6</v>
      </c>
    </row>
    <row r="25" spans="1:11" ht="11.25">
      <c r="A25" s="15">
        <v>21</v>
      </c>
      <c r="B25" s="15" t="s">
        <v>308</v>
      </c>
      <c r="C25" s="15" t="s">
        <v>100</v>
      </c>
      <c r="D25" s="15" t="s">
        <v>188</v>
      </c>
      <c r="E25" s="19">
        <v>1717</v>
      </c>
      <c r="F25" s="15">
        <v>9</v>
      </c>
      <c r="G25" s="20">
        <v>190.77777777777777</v>
      </c>
      <c r="H25" s="19">
        <v>1179</v>
      </c>
      <c r="I25" s="15">
        <v>6</v>
      </c>
      <c r="J25" s="19">
        <v>538</v>
      </c>
      <c r="K25" s="15">
        <v>3</v>
      </c>
    </row>
    <row r="26" spans="1:11" ht="11.25">
      <c r="A26" s="15">
        <v>22</v>
      </c>
      <c r="B26" s="15" t="s">
        <v>103</v>
      </c>
      <c r="C26" s="15" t="s">
        <v>87</v>
      </c>
      <c r="D26" s="15" t="s">
        <v>13</v>
      </c>
      <c r="E26" s="19">
        <v>2285</v>
      </c>
      <c r="F26" s="15">
        <v>12</v>
      </c>
      <c r="G26" s="20">
        <v>190.41666666666666</v>
      </c>
      <c r="H26" s="19">
        <v>1272</v>
      </c>
      <c r="I26" s="15">
        <v>6</v>
      </c>
      <c r="J26" s="19">
        <v>1013</v>
      </c>
      <c r="K26" s="15">
        <v>6</v>
      </c>
    </row>
    <row r="27" spans="1:11" ht="11.25">
      <c r="A27" s="15">
        <v>23</v>
      </c>
      <c r="B27" s="15" t="s">
        <v>127</v>
      </c>
      <c r="C27" s="15" t="s">
        <v>128</v>
      </c>
      <c r="D27" s="15" t="s">
        <v>22</v>
      </c>
      <c r="E27" s="19">
        <v>2276</v>
      </c>
      <c r="F27" s="15">
        <v>12</v>
      </c>
      <c r="G27" s="20">
        <v>189.66666666666666</v>
      </c>
      <c r="H27" s="19">
        <v>1102</v>
      </c>
      <c r="I27" s="15">
        <v>6</v>
      </c>
      <c r="J27" s="19">
        <v>1174</v>
      </c>
      <c r="K27" s="15">
        <v>6</v>
      </c>
    </row>
    <row r="28" spans="1:11" ht="11.25">
      <c r="A28" s="15">
        <v>24</v>
      </c>
      <c r="B28" s="15" t="s">
        <v>204</v>
      </c>
      <c r="C28" s="15" t="s">
        <v>163</v>
      </c>
      <c r="D28" s="15" t="s">
        <v>199</v>
      </c>
      <c r="E28" s="19">
        <v>1706</v>
      </c>
      <c r="F28" s="15">
        <v>9</v>
      </c>
      <c r="G28" s="20">
        <v>189.55555555555554</v>
      </c>
      <c r="H28" s="19">
        <v>773</v>
      </c>
      <c r="I28" s="15">
        <v>4</v>
      </c>
      <c r="J28" s="19">
        <v>933</v>
      </c>
      <c r="K28" s="15">
        <v>5</v>
      </c>
    </row>
    <row r="29" spans="1:11" ht="11.25">
      <c r="A29" s="15">
        <v>25</v>
      </c>
      <c r="B29" s="15" t="s">
        <v>270</v>
      </c>
      <c r="C29" s="15" t="s">
        <v>293</v>
      </c>
      <c r="D29" s="15" t="s">
        <v>199</v>
      </c>
      <c r="E29" s="19">
        <v>1321</v>
      </c>
      <c r="F29" s="15">
        <v>7</v>
      </c>
      <c r="G29" s="20">
        <v>188.71428571428572</v>
      </c>
      <c r="H29" s="19">
        <v>318</v>
      </c>
      <c r="I29" s="15">
        <v>2</v>
      </c>
      <c r="J29" s="19">
        <v>1003</v>
      </c>
      <c r="K29" s="15">
        <v>5</v>
      </c>
    </row>
    <row r="30" spans="1:11" ht="11.25">
      <c r="A30" s="15">
        <v>26</v>
      </c>
      <c r="B30" s="15" t="s">
        <v>311</v>
      </c>
      <c r="C30" s="15" t="s">
        <v>312</v>
      </c>
      <c r="D30" s="15" t="s">
        <v>13</v>
      </c>
      <c r="E30" s="19">
        <v>2071</v>
      </c>
      <c r="F30" s="15">
        <v>11</v>
      </c>
      <c r="G30" s="20">
        <v>188.27272727272728</v>
      </c>
      <c r="H30" s="19">
        <v>1144</v>
      </c>
      <c r="I30" s="15">
        <v>6</v>
      </c>
      <c r="J30" s="19">
        <v>927</v>
      </c>
      <c r="K30" s="15">
        <v>5</v>
      </c>
    </row>
    <row r="31" spans="1:11" ht="11.25">
      <c r="A31" s="15">
        <v>27</v>
      </c>
      <c r="B31" s="15" t="s">
        <v>110</v>
      </c>
      <c r="C31" s="15" t="s">
        <v>48</v>
      </c>
      <c r="D31" s="15" t="s">
        <v>307</v>
      </c>
      <c r="E31" s="19">
        <v>2254</v>
      </c>
      <c r="F31" s="15">
        <v>12</v>
      </c>
      <c r="G31" s="20">
        <v>187.83333333333334</v>
      </c>
      <c r="H31" s="19">
        <v>1165</v>
      </c>
      <c r="I31" s="15">
        <v>6</v>
      </c>
      <c r="J31" s="19">
        <v>1089</v>
      </c>
      <c r="K31" s="15">
        <v>6</v>
      </c>
    </row>
    <row r="32" spans="1:11" ht="11.25">
      <c r="A32" s="15">
        <v>28</v>
      </c>
      <c r="B32" s="15" t="s">
        <v>107</v>
      </c>
      <c r="C32" s="15" t="s">
        <v>108</v>
      </c>
      <c r="D32" s="15" t="s">
        <v>22</v>
      </c>
      <c r="E32" s="19">
        <v>2249</v>
      </c>
      <c r="F32" s="15">
        <v>12</v>
      </c>
      <c r="G32" s="20">
        <v>187.41666666666666</v>
      </c>
      <c r="H32" s="19">
        <v>1168</v>
      </c>
      <c r="I32" s="15">
        <v>6</v>
      </c>
      <c r="J32" s="19">
        <v>1081</v>
      </c>
      <c r="K32" s="15">
        <v>6</v>
      </c>
    </row>
    <row r="33" spans="1:11" ht="11.25">
      <c r="A33" s="15">
        <v>29</v>
      </c>
      <c r="B33" s="15" t="s">
        <v>309</v>
      </c>
      <c r="C33" s="15" t="s">
        <v>73</v>
      </c>
      <c r="D33" s="15" t="s">
        <v>188</v>
      </c>
      <c r="E33" s="19">
        <v>1307</v>
      </c>
      <c r="F33" s="15">
        <v>7</v>
      </c>
      <c r="G33" s="20">
        <v>186.71428571428572</v>
      </c>
      <c r="H33" s="19">
        <v>154</v>
      </c>
      <c r="I33" s="15">
        <v>1</v>
      </c>
      <c r="J33" s="19">
        <v>1153</v>
      </c>
      <c r="K33" s="15">
        <v>6</v>
      </c>
    </row>
    <row r="34" spans="1:11" ht="11.25">
      <c r="A34" s="15">
        <v>30</v>
      </c>
      <c r="B34" s="15" t="s">
        <v>392</v>
      </c>
      <c r="C34" s="15" t="s">
        <v>393</v>
      </c>
      <c r="D34" s="15" t="s">
        <v>188</v>
      </c>
      <c r="E34" s="19">
        <v>933</v>
      </c>
      <c r="F34" s="15">
        <v>5</v>
      </c>
      <c r="G34" s="20">
        <v>186.6</v>
      </c>
      <c r="H34" s="19">
        <v>0</v>
      </c>
      <c r="I34" s="15">
        <v>0</v>
      </c>
      <c r="J34" s="19">
        <v>933</v>
      </c>
      <c r="K34" s="15">
        <v>5</v>
      </c>
    </row>
    <row r="35" spans="1:25" ht="11.25">
      <c r="A35" s="15">
        <v>31</v>
      </c>
      <c r="B35" s="21" t="s">
        <v>77</v>
      </c>
      <c r="C35" s="21" t="s">
        <v>78</v>
      </c>
      <c r="D35" s="21" t="s">
        <v>14</v>
      </c>
      <c r="E35" s="22">
        <v>1119</v>
      </c>
      <c r="F35" s="21">
        <v>6</v>
      </c>
      <c r="G35" s="23">
        <v>186.5</v>
      </c>
      <c r="H35" s="22">
        <v>1119</v>
      </c>
      <c r="I35" s="21">
        <v>6</v>
      </c>
      <c r="J35" s="22">
        <v>0</v>
      </c>
      <c r="K35" s="21">
        <v>0</v>
      </c>
      <c r="L35" s="22"/>
      <c r="M35" s="21"/>
      <c r="N35" s="22"/>
      <c r="O35" s="21"/>
      <c r="P35" s="22"/>
      <c r="Q35" s="21"/>
      <c r="R35" s="22"/>
      <c r="S35" s="21"/>
      <c r="T35" s="22"/>
      <c r="U35" s="21"/>
      <c r="V35" s="22"/>
      <c r="W35" s="21"/>
      <c r="X35" s="22"/>
      <c r="Y35" s="21"/>
    </row>
    <row r="36" spans="1:11" ht="11.25">
      <c r="A36" s="15">
        <v>32</v>
      </c>
      <c r="B36" s="15" t="s">
        <v>118</v>
      </c>
      <c r="C36" s="15" t="s">
        <v>158</v>
      </c>
      <c r="D36" s="15" t="s">
        <v>199</v>
      </c>
      <c r="E36" s="19">
        <v>1675</v>
      </c>
      <c r="F36" s="15">
        <v>9</v>
      </c>
      <c r="G36" s="20">
        <v>186.11111111111111</v>
      </c>
      <c r="H36" s="19">
        <v>1112</v>
      </c>
      <c r="I36" s="15">
        <v>6</v>
      </c>
      <c r="J36" s="19">
        <v>563</v>
      </c>
      <c r="K36" s="15">
        <v>3</v>
      </c>
    </row>
    <row r="37" spans="1:11" ht="11.25">
      <c r="A37" s="15">
        <v>33</v>
      </c>
      <c r="B37" s="15" t="s">
        <v>117</v>
      </c>
      <c r="C37" s="15" t="s">
        <v>294</v>
      </c>
      <c r="D37" s="15" t="s">
        <v>307</v>
      </c>
      <c r="E37" s="19">
        <v>2046</v>
      </c>
      <c r="F37" s="15">
        <v>11</v>
      </c>
      <c r="G37" s="20">
        <v>186</v>
      </c>
      <c r="H37" s="19">
        <v>803</v>
      </c>
      <c r="I37" s="15">
        <v>5</v>
      </c>
      <c r="J37" s="19">
        <v>1243</v>
      </c>
      <c r="K37" s="15">
        <v>6</v>
      </c>
    </row>
    <row r="38" spans="1:11" ht="11.25">
      <c r="A38" s="15">
        <v>34</v>
      </c>
      <c r="B38" s="15" t="s">
        <v>360</v>
      </c>
      <c r="C38" s="15" t="s">
        <v>54</v>
      </c>
      <c r="D38" s="15" t="s">
        <v>16</v>
      </c>
      <c r="E38" s="19">
        <v>2228</v>
      </c>
      <c r="F38" s="15">
        <v>12</v>
      </c>
      <c r="G38" s="20">
        <v>185.66666666666666</v>
      </c>
      <c r="H38" s="19">
        <v>1204</v>
      </c>
      <c r="I38" s="15">
        <v>6</v>
      </c>
      <c r="J38" s="19">
        <v>1024</v>
      </c>
      <c r="K38" s="15">
        <v>6</v>
      </c>
    </row>
    <row r="39" spans="1:11" ht="11.25">
      <c r="A39" s="15">
        <v>35</v>
      </c>
      <c r="B39" s="15" t="s">
        <v>134</v>
      </c>
      <c r="C39" s="15" t="s">
        <v>207</v>
      </c>
      <c r="D39" s="15" t="s">
        <v>199</v>
      </c>
      <c r="E39" s="19">
        <v>925</v>
      </c>
      <c r="F39" s="15">
        <v>5</v>
      </c>
      <c r="G39" s="20">
        <v>185</v>
      </c>
      <c r="H39" s="19">
        <v>925</v>
      </c>
      <c r="I39" s="15">
        <v>5</v>
      </c>
      <c r="J39" s="19">
        <v>0</v>
      </c>
      <c r="K39" s="15">
        <v>0</v>
      </c>
    </row>
    <row r="40" spans="1:11" ht="11.25">
      <c r="A40" s="15">
        <v>36</v>
      </c>
      <c r="B40" s="15" t="s">
        <v>205</v>
      </c>
      <c r="C40" s="15" t="s">
        <v>206</v>
      </c>
      <c r="D40" s="15" t="s">
        <v>199</v>
      </c>
      <c r="E40" s="19">
        <v>1470</v>
      </c>
      <c r="F40" s="15">
        <v>8</v>
      </c>
      <c r="G40" s="20">
        <v>183.75</v>
      </c>
      <c r="H40" s="19">
        <v>537</v>
      </c>
      <c r="I40" s="15">
        <v>3</v>
      </c>
      <c r="J40" s="19">
        <v>933</v>
      </c>
      <c r="K40" s="15">
        <v>5</v>
      </c>
    </row>
    <row r="41" spans="1:11" ht="11.25">
      <c r="A41" s="15">
        <v>37</v>
      </c>
      <c r="B41" s="15" t="s">
        <v>107</v>
      </c>
      <c r="C41" s="15" t="s">
        <v>130</v>
      </c>
      <c r="D41" s="15" t="s">
        <v>22</v>
      </c>
      <c r="E41" s="19">
        <v>2194</v>
      </c>
      <c r="F41" s="15">
        <v>12</v>
      </c>
      <c r="G41" s="20">
        <v>182.83333333333334</v>
      </c>
      <c r="H41" s="19">
        <v>1092</v>
      </c>
      <c r="I41" s="15">
        <v>6</v>
      </c>
      <c r="J41" s="19">
        <v>1102</v>
      </c>
      <c r="K41" s="15">
        <v>6</v>
      </c>
    </row>
    <row r="42" spans="1:25" ht="11.25">
      <c r="A42" s="15">
        <v>38</v>
      </c>
      <c r="B42" s="21" t="s">
        <v>256</v>
      </c>
      <c r="C42" s="21" t="s">
        <v>361</v>
      </c>
      <c r="D42" s="21" t="s">
        <v>12</v>
      </c>
      <c r="E42" s="22">
        <v>2010</v>
      </c>
      <c r="F42" s="21">
        <v>11</v>
      </c>
      <c r="G42" s="23">
        <v>182.72727272727272</v>
      </c>
      <c r="H42" s="22">
        <v>1097</v>
      </c>
      <c r="I42" s="21">
        <v>6</v>
      </c>
      <c r="J42" s="22">
        <v>913</v>
      </c>
      <c r="K42" s="21">
        <v>5</v>
      </c>
      <c r="L42" s="22"/>
      <c r="M42" s="21"/>
      <c r="N42" s="22"/>
      <c r="O42" s="21"/>
      <c r="P42" s="22"/>
      <c r="Q42" s="21"/>
      <c r="R42" s="22"/>
      <c r="S42" s="21"/>
      <c r="T42" s="22"/>
      <c r="U42" s="21"/>
      <c r="V42" s="22"/>
      <c r="W42" s="21"/>
      <c r="X42" s="22"/>
      <c r="Y42" s="21"/>
    </row>
    <row r="43" spans="1:11" ht="11.25">
      <c r="A43" s="15">
        <v>39</v>
      </c>
      <c r="B43" s="15" t="s">
        <v>346</v>
      </c>
      <c r="C43" s="15" t="s">
        <v>347</v>
      </c>
      <c r="D43" s="15" t="s">
        <v>16</v>
      </c>
      <c r="E43" s="19">
        <v>1456</v>
      </c>
      <c r="F43" s="15">
        <v>8</v>
      </c>
      <c r="G43" s="20">
        <v>182</v>
      </c>
      <c r="H43" s="19">
        <v>319</v>
      </c>
      <c r="I43" s="15">
        <v>2</v>
      </c>
      <c r="J43" s="19">
        <v>1137</v>
      </c>
      <c r="K43" s="15">
        <v>6</v>
      </c>
    </row>
    <row r="44" spans="1:11" ht="11.25">
      <c r="A44" s="15">
        <v>40</v>
      </c>
      <c r="B44" s="15" t="s">
        <v>79</v>
      </c>
      <c r="C44" s="15" t="s">
        <v>80</v>
      </c>
      <c r="D44" s="15" t="s">
        <v>16</v>
      </c>
      <c r="E44" s="19">
        <v>2180</v>
      </c>
      <c r="F44" s="15">
        <v>12</v>
      </c>
      <c r="G44" s="20">
        <v>181.66666666666666</v>
      </c>
      <c r="H44" s="19">
        <v>1086</v>
      </c>
      <c r="I44" s="15">
        <v>6</v>
      </c>
      <c r="J44" s="19">
        <v>1094</v>
      </c>
      <c r="K44" s="15">
        <v>6</v>
      </c>
    </row>
    <row r="45" spans="1:11" ht="11.25">
      <c r="A45" s="15">
        <v>41</v>
      </c>
      <c r="B45" s="15" t="s">
        <v>74</v>
      </c>
      <c r="C45" s="15" t="s">
        <v>48</v>
      </c>
      <c r="D45" s="15" t="s">
        <v>12</v>
      </c>
      <c r="E45" s="19">
        <v>1986</v>
      </c>
      <c r="F45" s="15">
        <v>11</v>
      </c>
      <c r="G45" s="20">
        <v>180.54545454545453</v>
      </c>
      <c r="H45" s="19">
        <v>1087</v>
      </c>
      <c r="I45" s="15">
        <v>6</v>
      </c>
      <c r="J45" s="19">
        <v>899</v>
      </c>
      <c r="K45" s="15">
        <v>5</v>
      </c>
    </row>
    <row r="46" spans="1:11" ht="11.25">
      <c r="A46" s="15">
        <v>42</v>
      </c>
      <c r="B46" s="15" t="s">
        <v>75</v>
      </c>
      <c r="C46" s="15" t="s">
        <v>76</v>
      </c>
      <c r="D46" s="15" t="s">
        <v>16</v>
      </c>
      <c r="E46" s="19">
        <v>1801</v>
      </c>
      <c r="F46" s="15">
        <v>10</v>
      </c>
      <c r="G46" s="20">
        <v>180.1</v>
      </c>
      <c r="H46" s="19">
        <v>714</v>
      </c>
      <c r="I46" s="15">
        <v>4</v>
      </c>
      <c r="J46" s="19">
        <v>1087</v>
      </c>
      <c r="K46" s="15">
        <v>6</v>
      </c>
    </row>
    <row r="47" spans="1:11" ht="11.25">
      <c r="A47" s="15">
        <v>43</v>
      </c>
      <c r="B47" s="15" t="s">
        <v>337</v>
      </c>
      <c r="C47" s="15" t="s">
        <v>338</v>
      </c>
      <c r="D47" s="15" t="s">
        <v>14</v>
      </c>
      <c r="E47" s="19">
        <v>1800</v>
      </c>
      <c r="F47" s="15">
        <v>10</v>
      </c>
      <c r="G47" s="20">
        <v>180</v>
      </c>
      <c r="H47" s="19">
        <v>729</v>
      </c>
      <c r="I47" s="15">
        <v>4</v>
      </c>
      <c r="J47" s="19">
        <v>1071</v>
      </c>
      <c r="K47" s="15">
        <v>6</v>
      </c>
    </row>
    <row r="48" spans="1:25" ht="11.25">
      <c r="A48" s="15">
        <v>44</v>
      </c>
      <c r="B48" s="21" t="s">
        <v>310</v>
      </c>
      <c r="C48" s="21" t="s">
        <v>54</v>
      </c>
      <c r="D48" s="21" t="s">
        <v>17</v>
      </c>
      <c r="E48" s="22">
        <v>2159</v>
      </c>
      <c r="F48" s="21">
        <v>12</v>
      </c>
      <c r="G48" s="23">
        <v>179.91666666666666</v>
      </c>
      <c r="H48" s="22">
        <v>1070</v>
      </c>
      <c r="I48" s="21">
        <v>6</v>
      </c>
      <c r="J48" s="22">
        <v>1089</v>
      </c>
      <c r="K48" s="21">
        <v>6</v>
      </c>
      <c r="L48" s="22"/>
      <c r="M48" s="21"/>
      <c r="N48" s="22"/>
      <c r="O48" s="21"/>
      <c r="P48" s="22"/>
      <c r="Q48" s="21"/>
      <c r="R48" s="22"/>
      <c r="S48" s="21"/>
      <c r="T48" s="22"/>
      <c r="U48" s="21"/>
      <c r="V48" s="22"/>
      <c r="W48" s="21"/>
      <c r="X48" s="22"/>
      <c r="Y48" s="21"/>
    </row>
    <row r="49" spans="1:11" ht="11.25">
      <c r="A49" s="15">
        <v>45</v>
      </c>
      <c r="B49" s="15" t="s">
        <v>106</v>
      </c>
      <c r="C49" s="15" t="s">
        <v>298</v>
      </c>
      <c r="D49" s="15" t="s">
        <v>307</v>
      </c>
      <c r="E49" s="19">
        <v>2154</v>
      </c>
      <c r="F49" s="15">
        <v>12</v>
      </c>
      <c r="G49" s="20">
        <v>179.5</v>
      </c>
      <c r="H49" s="19">
        <v>1060</v>
      </c>
      <c r="I49" s="15">
        <v>6</v>
      </c>
      <c r="J49" s="19">
        <v>1094</v>
      </c>
      <c r="K49" s="15">
        <v>6</v>
      </c>
    </row>
    <row r="50" spans="1:25" ht="11.25">
      <c r="A50" s="15">
        <v>46</v>
      </c>
      <c r="B50" s="21" t="s">
        <v>235</v>
      </c>
      <c r="C50" s="21" t="s">
        <v>105</v>
      </c>
      <c r="D50" s="21" t="s">
        <v>13</v>
      </c>
      <c r="E50" s="22">
        <v>2152</v>
      </c>
      <c r="F50" s="21">
        <v>12</v>
      </c>
      <c r="G50" s="23">
        <v>179.33333333333334</v>
      </c>
      <c r="H50" s="22">
        <v>1078</v>
      </c>
      <c r="I50" s="21">
        <v>6</v>
      </c>
      <c r="J50" s="22">
        <v>1074</v>
      </c>
      <c r="K50" s="21">
        <v>6</v>
      </c>
      <c r="L50" s="22"/>
      <c r="M50" s="21"/>
      <c r="N50" s="22"/>
      <c r="O50" s="21"/>
      <c r="P50" s="22"/>
      <c r="Q50" s="21"/>
      <c r="R50" s="22"/>
      <c r="S50" s="21"/>
      <c r="T50" s="22"/>
      <c r="U50" s="21"/>
      <c r="V50" s="22"/>
      <c r="W50" s="21"/>
      <c r="X50" s="22"/>
      <c r="Y50" s="21"/>
    </row>
    <row r="51" spans="1:11" ht="11.25">
      <c r="A51" s="15">
        <v>47</v>
      </c>
      <c r="B51" s="15" t="s">
        <v>221</v>
      </c>
      <c r="C51" s="15" t="s">
        <v>51</v>
      </c>
      <c r="D51" s="15" t="s">
        <v>13</v>
      </c>
      <c r="E51" s="19">
        <v>1612</v>
      </c>
      <c r="F51" s="15">
        <v>9</v>
      </c>
      <c r="G51" s="20">
        <v>179.11111111111111</v>
      </c>
      <c r="H51" s="19">
        <v>834</v>
      </c>
      <c r="I51" s="15">
        <v>4</v>
      </c>
      <c r="J51" s="19">
        <v>778</v>
      </c>
      <c r="K51" s="15">
        <v>5</v>
      </c>
    </row>
    <row r="52" spans="1:11" ht="11.25">
      <c r="A52" s="15">
        <v>48</v>
      </c>
      <c r="B52" s="15" t="s">
        <v>394</v>
      </c>
      <c r="C52" s="15" t="s">
        <v>395</v>
      </c>
      <c r="D52" s="15" t="s">
        <v>12</v>
      </c>
      <c r="E52" s="19">
        <v>710</v>
      </c>
      <c r="F52" s="15">
        <v>4</v>
      </c>
      <c r="G52" s="20">
        <v>177.5</v>
      </c>
      <c r="H52" s="19">
        <v>0</v>
      </c>
      <c r="I52" s="15">
        <v>0</v>
      </c>
      <c r="J52" s="19">
        <v>710</v>
      </c>
      <c r="K52" s="15">
        <v>4</v>
      </c>
    </row>
    <row r="53" spans="1:11" ht="11.25">
      <c r="A53" s="15">
        <v>49</v>
      </c>
      <c r="B53" s="15" t="s">
        <v>72</v>
      </c>
      <c r="C53" s="15" t="s">
        <v>73</v>
      </c>
      <c r="D53" s="15" t="s">
        <v>14</v>
      </c>
      <c r="E53" s="19">
        <v>2128</v>
      </c>
      <c r="F53" s="15">
        <v>12</v>
      </c>
      <c r="G53" s="20">
        <v>177.33333333333334</v>
      </c>
      <c r="H53" s="19">
        <v>1186</v>
      </c>
      <c r="I53" s="15">
        <v>6</v>
      </c>
      <c r="J53" s="19">
        <v>942</v>
      </c>
      <c r="K53" s="15">
        <v>6</v>
      </c>
    </row>
    <row r="54" spans="1:11" ht="11.25">
      <c r="A54" s="15">
        <v>50</v>
      </c>
      <c r="B54" s="15" t="s">
        <v>314</v>
      </c>
      <c r="C54" s="15" t="s">
        <v>62</v>
      </c>
      <c r="D54" s="15" t="s">
        <v>17</v>
      </c>
      <c r="E54" s="19">
        <v>2125</v>
      </c>
      <c r="F54" s="15">
        <v>12</v>
      </c>
      <c r="G54" s="20">
        <v>177.08333333333334</v>
      </c>
      <c r="H54" s="19">
        <v>1038</v>
      </c>
      <c r="I54" s="15">
        <v>6</v>
      </c>
      <c r="J54" s="19">
        <v>1087</v>
      </c>
      <c r="K54" s="15">
        <v>6</v>
      </c>
    </row>
    <row r="55" spans="1:11" ht="11.25">
      <c r="A55" s="15">
        <v>51</v>
      </c>
      <c r="B55" s="15" t="s">
        <v>275</v>
      </c>
      <c r="C55" s="15" t="s">
        <v>239</v>
      </c>
      <c r="D55" s="15" t="s">
        <v>17</v>
      </c>
      <c r="E55" s="19">
        <v>1936</v>
      </c>
      <c r="F55" s="15">
        <v>11</v>
      </c>
      <c r="G55" s="20">
        <v>176</v>
      </c>
      <c r="H55" s="19">
        <v>837</v>
      </c>
      <c r="I55" s="15">
        <v>5</v>
      </c>
      <c r="J55" s="19">
        <v>1099</v>
      </c>
      <c r="K55" s="15">
        <v>6</v>
      </c>
    </row>
    <row r="56" spans="1:11" ht="11.25">
      <c r="A56" s="15">
        <v>52</v>
      </c>
      <c r="B56" s="15" t="s">
        <v>363</v>
      </c>
      <c r="C56" s="15" t="s">
        <v>364</v>
      </c>
      <c r="D56" s="15" t="s">
        <v>16</v>
      </c>
      <c r="E56" s="19">
        <v>2105</v>
      </c>
      <c r="F56" s="15">
        <v>12</v>
      </c>
      <c r="G56" s="20">
        <v>175.41666666666666</v>
      </c>
      <c r="H56" s="19">
        <v>1017</v>
      </c>
      <c r="I56" s="15">
        <v>6</v>
      </c>
      <c r="J56" s="19">
        <v>1088</v>
      </c>
      <c r="K56" s="15">
        <v>6</v>
      </c>
    </row>
    <row r="57" spans="1:11" ht="11.25">
      <c r="A57" s="15">
        <v>53</v>
      </c>
      <c r="B57" s="15" t="s">
        <v>235</v>
      </c>
      <c r="C57" s="15" t="s">
        <v>54</v>
      </c>
      <c r="D57" s="15" t="s">
        <v>22</v>
      </c>
      <c r="E57" s="19">
        <v>2077</v>
      </c>
      <c r="F57" s="15">
        <v>12</v>
      </c>
      <c r="G57" s="20">
        <v>173.08333333333334</v>
      </c>
      <c r="H57" s="19">
        <v>1031</v>
      </c>
      <c r="I57" s="15">
        <v>6</v>
      </c>
      <c r="J57" s="19">
        <v>1046</v>
      </c>
      <c r="K57" s="15">
        <v>6</v>
      </c>
    </row>
    <row r="58" spans="1:11" ht="11.25">
      <c r="A58" s="15">
        <v>54</v>
      </c>
      <c r="B58" s="15" t="s">
        <v>213</v>
      </c>
      <c r="C58" s="15" t="s">
        <v>68</v>
      </c>
      <c r="D58" s="15" t="s">
        <v>307</v>
      </c>
      <c r="E58" s="19">
        <v>1701</v>
      </c>
      <c r="F58" s="15">
        <v>10</v>
      </c>
      <c r="G58" s="20">
        <v>170.1</v>
      </c>
      <c r="H58" s="19">
        <v>615</v>
      </c>
      <c r="I58" s="15">
        <v>4</v>
      </c>
      <c r="J58" s="19">
        <v>1086</v>
      </c>
      <c r="K58" s="15">
        <v>6</v>
      </c>
    </row>
    <row r="59" spans="1:11" ht="11.25">
      <c r="A59" s="15">
        <v>55</v>
      </c>
      <c r="B59" s="15" t="s">
        <v>396</v>
      </c>
      <c r="C59" s="15" t="s">
        <v>132</v>
      </c>
      <c r="D59" s="15" t="s">
        <v>199</v>
      </c>
      <c r="E59" s="19">
        <v>340</v>
      </c>
      <c r="F59" s="15">
        <v>2</v>
      </c>
      <c r="G59" s="20">
        <v>170</v>
      </c>
      <c r="H59" s="19">
        <v>0</v>
      </c>
      <c r="I59" s="15">
        <v>0</v>
      </c>
      <c r="J59" s="19">
        <v>340</v>
      </c>
      <c r="K59" s="15">
        <v>2</v>
      </c>
    </row>
    <row r="60" spans="1:11" ht="11.25">
      <c r="A60" s="15">
        <v>56</v>
      </c>
      <c r="B60" s="15" t="s">
        <v>299</v>
      </c>
      <c r="C60" s="15" t="s">
        <v>268</v>
      </c>
      <c r="D60" s="15" t="s">
        <v>17</v>
      </c>
      <c r="E60" s="19">
        <v>1189</v>
      </c>
      <c r="F60" s="15">
        <v>7</v>
      </c>
      <c r="G60" s="20">
        <v>169.85714285714286</v>
      </c>
      <c r="H60" s="19">
        <v>686</v>
      </c>
      <c r="I60" s="15">
        <v>4</v>
      </c>
      <c r="J60" s="19">
        <v>503</v>
      </c>
      <c r="K60" s="15">
        <v>3</v>
      </c>
    </row>
    <row r="61" spans="1:11" ht="11.25">
      <c r="A61" s="15">
        <v>57</v>
      </c>
      <c r="B61" s="15" t="s">
        <v>397</v>
      </c>
      <c r="C61" s="15" t="s">
        <v>88</v>
      </c>
      <c r="D61" s="15" t="s">
        <v>14</v>
      </c>
      <c r="E61" s="19">
        <v>1005</v>
      </c>
      <c r="F61" s="15">
        <v>6</v>
      </c>
      <c r="G61" s="20">
        <v>167.5</v>
      </c>
      <c r="H61" s="19">
        <v>0</v>
      </c>
      <c r="I61" s="15">
        <v>0</v>
      </c>
      <c r="J61" s="19">
        <v>1005</v>
      </c>
      <c r="K61" s="15">
        <v>6</v>
      </c>
    </row>
    <row r="62" spans="1:11" ht="11.25">
      <c r="A62" s="15">
        <v>58</v>
      </c>
      <c r="B62" s="15" t="s">
        <v>324</v>
      </c>
      <c r="C62" s="15" t="s">
        <v>325</v>
      </c>
      <c r="D62" s="15" t="s">
        <v>13</v>
      </c>
      <c r="E62" s="19">
        <v>996</v>
      </c>
      <c r="F62" s="15">
        <v>6</v>
      </c>
      <c r="G62" s="20">
        <v>166</v>
      </c>
      <c r="H62" s="19">
        <v>498</v>
      </c>
      <c r="I62" s="15">
        <v>3</v>
      </c>
      <c r="J62" s="19">
        <v>498</v>
      </c>
      <c r="K62" s="15">
        <v>3</v>
      </c>
    </row>
    <row r="63" spans="1:11" ht="11.25">
      <c r="A63" s="15">
        <v>59</v>
      </c>
      <c r="B63" s="15" t="s">
        <v>240</v>
      </c>
      <c r="C63" s="15" t="s">
        <v>47</v>
      </c>
      <c r="D63" s="15" t="s">
        <v>307</v>
      </c>
      <c r="E63" s="19">
        <v>990</v>
      </c>
      <c r="F63" s="15">
        <v>6</v>
      </c>
      <c r="G63" s="20">
        <v>165</v>
      </c>
      <c r="H63" s="19">
        <v>530</v>
      </c>
      <c r="I63" s="15">
        <v>3</v>
      </c>
      <c r="J63" s="19">
        <v>460</v>
      </c>
      <c r="K63" s="15">
        <v>3</v>
      </c>
    </row>
    <row r="64" spans="1:11" ht="11.25">
      <c r="A64" s="15">
        <v>60</v>
      </c>
      <c r="B64" s="15" t="s">
        <v>296</v>
      </c>
      <c r="C64" s="15" t="s">
        <v>66</v>
      </c>
      <c r="D64" s="15" t="s">
        <v>307</v>
      </c>
      <c r="E64" s="19">
        <v>491</v>
      </c>
      <c r="F64" s="15">
        <v>3</v>
      </c>
      <c r="G64" s="20">
        <v>163.66666666666666</v>
      </c>
      <c r="H64" s="19">
        <v>491</v>
      </c>
      <c r="I64" s="15">
        <v>3</v>
      </c>
      <c r="J64" s="19">
        <v>0</v>
      </c>
      <c r="K64" s="15">
        <v>0</v>
      </c>
    </row>
    <row r="65" spans="1:11" ht="11.25">
      <c r="A65" s="15">
        <v>61</v>
      </c>
      <c r="B65" s="15" t="s">
        <v>398</v>
      </c>
      <c r="C65" s="15" t="s">
        <v>53</v>
      </c>
      <c r="D65" s="15" t="s">
        <v>307</v>
      </c>
      <c r="E65" s="19">
        <v>481</v>
      </c>
      <c r="F65" s="15">
        <v>3</v>
      </c>
      <c r="G65" s="20">
        <v>160.33333333333334</v>
      </c>
      <c r="H65" s="19">
        <v>0</v>
      </c>
      <c r="I65" s="15">
        <v>0</v>
      </c>
      <c r="J65" s="19">
        <v>481</v>
      </c>
      <c r="K65" s="15">
        <v>3</v>
      </c>
    </row>
    <row r="66" spans="1:11" ht="11.25">
      <c r="A66" s="15">
        <v>62</v>
      </c>
      <c r="B66" s="15" t="s">
        <v>136</v>
      </c>
      <c r="C66" s="15" t="s">
        <v>237</v>
      </c>
      <c r="D66" s="15" t="s">
        <v>17</v>
      </c>
      <c r="E66" s="19">
        <v>958</v>
      </c>
      <c r="F66" s="15">
        <v>6</v>
      </c>
      <c r="G66" s="20">
        <v>159.66666666666666</v>
      </c>
      <c r="H66" s="19">
        <v>437</v>
      </c>
      <c r="I66" s="15">
        <v>3</v>
      </c>
      <c r="J66" s="19">
        <v>521</v>
      </c>
      <c r="K66" s="15">
        <v>3</v>
      </c>
    </row>
    <row r="67" spans="1:11" ht="11.25">
      <c r="A67" s="15">
        <v>63</v>
      </c>
      <c r="B67" s="15" t="s">
        <v>57</v>
      </c>
      <c r="C67" s="15" t="s">
        <v>58</v>
      </c>
      <c r="D67" s="15" t="s">
        <v>14</v>
      </c>
      <c r="E67" s="19">
        <v>1434</v>
      </c>
      <c r="F67" s="15">
        <v>9</v>
      </c>
      <c r="G67" s="20">
        <v>159.33333333333334</v>
      </c>
      <c r="H67" s="19">
        <v>479</v>
      </c>
      <c r="I67" s="15">
        <v>3</v>
      </c>
      <c r="J67" s="19">
        <v>955</v>
      </c>
      <c r="K67" s="15">
        <v>6</v>
      </c>
    </row>
    <row r="68" spans="1:11" ht="11.25">
      <c r="A68" s="15">
        <v>64</v>
      </c>
      <c r="B68" s="15" t="s">
        <v>399</v>
      </c>
      <c r="C68" s="15" t="s">
        <v>48</v>
      </c>
      <c r="D68" s="15" t="s">
        <v>11</v>
      </c>
      <c r="E68" s="19">
        <v>151</v>
      </c>
      <c r="F68" s="15">
        <v>1</v>
      </c>
      <c r="G68" s="20">
        <v>151</v>
      </c>
      <c r="H68" s="19">
        <v>0</v>
      </c>
      <c r="I68" s="15">
        <v>0</v>
      </c>
      <c r="J68" s="19">
        <v>151</v>
      </c>
      <c r="K68" s="15">
        <v>1</v>
      </c>
    </row>
    <row r="69" spans="1:11" ht="11.25">
      <c r="A69" s="15">
        <v>65</v>
      </c>
      <c r="B69" s="15" t="s">
        <v>119</v>
      </c>
      <c r="C69" s="15" t="s">
        <v>120</v>
      </c>
      <c r="D69" s="15" t="s">
        <v>307</v>
      </c>
      <c r="E69" s="19">
        <v>432</v>
      </c>
      <c r="F69" s="15">
        <v>3</v>
      </c>
      <c r="G69" s="20">
        <v>144</v>
      </c>
      <c r="H69" s="19">
        <v>432</v>
      </c>
      <c r="I69" s="15">
        <v>3</v>
      </c>
      <c r="J69" s="19">
        <v>0</v>
      </c>
      <c r="K69" s="15">
        <v>0</v>
      </c>
    </row>
  </sheetData>
  <sheetProtection/>
  <mergeCells count="23">
    <mergeCell ref="L3:M3"/>
    <mergeCell ref="T3:U3"/>
    <mergeCell ref="P3:Q3"/>
    <mergeCell ref="B4:D4"/>
    <mergeCell ref="V2:W2"/>
    <mergeCell ref="X2:Y2"/>
    <mergeCell ref="H3:I3"/>
    <mergeCell ref="N3:O3"/>
    <mergeCell ref="N2:O2"/>
    <mergeCell ref="R3:S3"/>
    <mergeCell ref="T2:U2"/>
    <mergeCell ref="P2:Q2"/>
    <mergeCell ref="R2:S2"/>
    <mergeCell ref="A1:Y1"/>
    <mergeCell ref="A2:A4"/>
    <mergeCell ref="B2:D2"/>
    <mergeCell ref="E2:G2"/>
    <mergeCell ref="H2:I2"/>
    <mergeCell ref="J2:K2"/>
    <mergeCell ref="L2:M2"/>
    <mergeCell ref="V3:W3"/>
    <mergeCell ref="X3:Y3"/>
    <mergeCell ref="J3:K3"/>
  </mergeCells>
  <printOptions horizontalCentered="1"/>
  <pageMargins left="0" right="0" top="0.7874015748031497" bottom="0.5905511811023623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Y1"/>
    </sheetView>
  </sheetViews>
  <sheetFormatPr defaultColWidth="11.421875" defaultRowHeight="12.75"/>
  <cols>
    <col min="1" max="1" width="2.7109375" style="15" bestFit="1" customWidth="1"/>
    <col min="2" max="2" width="10.7109375" style="15" bestFit="1" customWidth="1"/>
    <col min="3" max="3" width="11.2812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44" t="s">
        <v>366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s="17" customFormat="1" ht="12.75">
      <c r="A2" s="45"/>
      <c r="B2" s="46"/>
      <c r="C2" s="46"/>
      <c r="D2" s="46"/>
      <c r="E2" s="47" t="s">
        <v>1</v>
      </c>
      <c r="F2" s="47"/>
      <c r="G2" s="47"/>
      <c r="H2" s="45" t="s">
        <v>25</v>
      </c>
      <c r="I2" s="45"/>
      <c r="J2" s="45" t="s">
        <v>26</v>
      </c>
      <c r="K2" s="45"/>
      <c r="L2" s="45" t="s">
        <v>27</v>
      </c>
      <c r="M2" s="45"/>
      <c r="N2" s="45" t="s">
        <v>28</v>
      </c>
      <c r="O2" s="45"/>
      <c r="P2" s="45" t="s">
        <v>29</v>
      </c>
      <c r="Q2" s="45"/>
      <c r="R2" s="45" t="s">
        <v>30</v>
      </c>
      <c r="S2" s="45"/>
      <c r="T2" s="45" t="s">
        <v>31</v>
      </c>
      <c r="U2" s="45"/>
      <c r="V2" s="45" t="s">
        <v>32</v>
      </c>
      <c r="W2" s="45"/>
      <c r="X2" s="45" t="s">
        <v>33</v>
      </c>
      <c r="Y2" s="45"/>
    </row>
    <row r="3" spans="1:25" s="17" customFormat="1" ht="12.75">
      <c r="A3" s="45"/>
      <c r="B3" s="18" t="s">
        <v>34</v>
      </c>
      <c r="C3" s="18" t="s">
        <v>35</v>
      </c>
      <c r="D3" s="18" t="s">
        <v>36</v>
      </c>
      <c r="E3" s="16" t="s">
        <v>2</v>
      </c>
      <c r="F3" s="16" t="s">
        <v>37</v>
      </c>
      <c r="G3" s="16" t="s">
        <v>5</v>
      </c>
      <c r="H3" s="45" t="s">
        <v>39</v>
      </c>
      <c r="I3" s="45"/>
      <c r="J3" s="45" t="s">
        <v>40</v>
      </c>
      <c r="K3" s="45"/>
      <c r="L3" s="45" t="s">
        <v>41</v>
      </c>
      <c r="M3" s="45"/>
      <c r="N3" s="45" t="s">
        <v>358</v>
      </c>
      <c r="O3" s="45"/>
      <c r="P3" s="45" t="s">
        <v>96</v>
      </c>
      <c r="Q3" s="45"/>
      <c r="R3" s="45" t="s">
        <v>38</v>
      </c>
      <c r="S3" s="45"/>
      <c r="T3" s="45" t="s">
        <v>96</v>
      </c>
      <c r="U3" s="45"/>
      <c r="V3" s="45" t="s">
        <v>39</v>
      </c>
      <c r="W3" s="45"/>
      <c r="X3" s="45" t="s">
        <v>96</v>
      </c>
      <c r="Y3" s="45"/>
    </row>
    <row r="4" spans="1:25" ht="11.25" customHeight="1">
      <c r="A4" s="45"/>
      <c r="B4" s="48"/>
      <c r="C4" s="48"/>
      <c r="D4" s="48"/>
      <c r="E4" s="19">
        <f>SUM(E5:E80)</f>
        <v>104974</v>
      </c>
      <c r="F4" s="19">
        <f>SUM(F5:F80)</f>
        <v>600</v>
      </c>
      <c r="G4" s="20">
        <f>E4/F4</f>
        <v>174.95666666666668</v>
      </c>
      <c r="H4" s="19">
        <f>SUM(H5:H80)</f>
        <v>52179</v>
      </c>
      <c r="I4" s="19">
        <f aca="true" t="shared" si="0" ref="I4:Y4">SUM(I5:I80)</f>
        <v>300</v>
      </c>
      <c r="J4" s="19">
        <f t="shared" si="0"/>
        <v>52795</v>
      </c>
      <c r="K4" s="19">
        <f t="shared" si="0"/>
        <v>300</v>
      </c>
      <c r="L4" s="19">
        <f t="shared" si="0"/>
        <v>0</v>
      </c>
      <c r="M4" s="19">
        <f t="shared" si="0"/>
        <v>0</v>
      </c>
      <c r="N4" s="19">
        <f t="shared" si="0"/>
        <v>0</v>
      </c>
      <c r="O4" s="19">
        <f t="shared" si="0"/>
        <v>0</v>
      </c>
      <c r="P4" s="19">
        <f t="shared" si="0"/>
        <v>0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11" ht="11.25">
      <c r="A5" s="15">
        <v>1</v>
      </c>
      <c r="B5" s="15" t="s">
        <v>367</v>
      </c>
      <c r="C5" s="15" t="s">
        <v>44</v>
      </c>
      <c r="D5" s="15" t="s">
        <v>7</v>
      </c>
      <c r="E5" s="19">
        <v>2427</v>
      </c>
      <c r="F5" s="15">
        <v>12</v>
      </c>
      <c r="G5" s="20">
        <v>202.25</v>
      </c>
      <c r="H5" s="19">
        <v>1192</v>
      </c>
      <c r="I5" s="15">
        <v>6</v>
      </c>
      <c r="J5" s="19">
        <v>1235</v>
      </c>
      <c r="K5" s="15">
        <v>6</v>
      </c>
    </row>
    <row r="6" spans="1:25" ht="11.25">
      <c r="A6" s="15">
        <v>2</v>
      </c>
      <c r="B6" s="21" t="s">
        <v>71</v>
      </c>
      <c r="C6" s="21" t="s">
        <v>68</v>
      </c>
      <c r="D6" s="21" t="s">
        <v>18</v>
      </c>
      <c r="E6" s="22">
        <v>2394</v>
      </c>
      <c r="F6" s="21">
        <v>12</v>
      </c>
      <c r="G6" s="23">
        <v>199.5</v>
      </c>
      <c r="H6" s="22">
        <v>1289</v>
      </c>
      <c r="I6" s="21">
        <v>6</v>
      </c>
      <c r="J6" s="22">
        <v>1105</v>
      </c>
      <c r="K6" s="21">
        <v>6</v>
      </c>
      <c r="L6" s="22"/>
      <c r="M6" s="21"/>
      <c r="N6" s="22"/>
      <c r="O6" s="21"/>
      <c r="P6" s="22"/>
      <c r="Q6" s="21"/>
      <c r="R6" s="22"/>
      <c r="S6" s="21"/>
      <c r="T6" s="22"/>
      <c r="U6" s="21"/>
      <c r="V6" s="22"/>
      <c r="W6" s="21"/>
      <c r="X6" s="22"/>
      <c r="Y6" s="21"/>
    </row>
    <row r="7" spans="1:11" ht="11.25">
      <c r="A7" s="15">
        <v>3</v>
      </c>
      <c r="B7" s="15" t="s">
        <v>400</v>
      </c>
      <c r="C7" s="15" t="s">
        <v>54</v>
      </c>
      <c r="D7" s="15" t="s">
        <v>15</v>
      </c>
      <c r="E7" s="19">
        <v>1158</v>
      </c>
      <c r="F7" s="15">
        <v>6</v>
      </c>
      <c r="G7" s="20">
        <v>193</v>
      </c>
      <c r="H7" s="19">
        <v>0</v>
      </c>
      <c r="I7" s="15">
        <v>0</v>
      </c>
      <c r="J7" s="19">
        <v>1158</v>
      </c>
      <c r="K7" s="15">
        <v>6</v>
      </c>
    </row>
    <row r="8" spans="1:11" ht="11.25">
      <c r="A8" s="15">
        <v>4</v>
      </c>
      <c r="B8" s="15" t="s">
        <v>242</v>
      </c>
      <c r="C8" s="15" t="s">
        <v>108</v>
      </c>
      <c r="D8" s="15" t="s">
        <v>8</v>
      </c>
      <c r="E8" s="19">
        <v>2291</v>
      </c>
      <c r="F8" s="15">
        <v>12</v>
      </c>
      <c r="G8" s="20">
        <v>190.91666666666666</v>
      </c>
      <c r="H8" s="19">
        <v>1160</v>
      </c>
      <c r="I8" s="15">
        <v>6</v>
      </c>
      <c r="J8" s="19">
        <v>1131</v>
      </c>
      <c r="K8" s="15">
        <v>6</v>
      </c>
    </row>
    <row r="9" spans="1:11" ht="11.25">
      <c r="A9" s="15">
        <v>5</v>
      </c>
      <c r="B9" s="15" t="s">
        <v>333</v>
      </c>
      <c r="C9" s="15" t="s">
        <v>111</v>
      </c>
      <c r="D9" s="15" t="s">
        <v>24</v>
      </c>
      <c r="E9" s="19">
        <v>2289</v>
      </c>
      <c r="F9" s="15">
        <v>12</v>
      </c>
      <c r="G9" s="20">
        <v>190.75</v>
      </c>
      <c r="H9" s="19">
        <v>1133</v>
      </c>
      <c r="I9" s="15">
        <v>6</v>
      </c>
      <c r="J9" s="19">
        <v>1156</v>
      </c>
      <c r="K9" s="15">
        <v>6</v>
      </c>
    </row>
    <row r="10" spans="1:11" ht="11.25">
      <c r="A10" s="15">
        <v>6</v>
      </c>
      <c r="B10" s="15" t="s">
        <v>401</v>
      </c>
      <c r="C10" s="15" t="s">
        <v>402</v>
      </c>
      <c r="D10" s="15" t="s">
        <v>18</v>
      </c>
      <c r="E10" s="19">
        <v>378</v>
      </c>
      <c r="F10" s="15">
        <v>2</v>
      </c>
      <c r="G10" s="20">
        <v>189</v>
      </c>
      <c r="H10" s="19">
        <v>0</v>
      </c>
      <c r="I10" s="15">
        <v>0</v>
      </c>
      <c r="J10" s="19">
        <v>378</v>
      </c>
      <c r="K10" s="15">
        <v>2</v>
      </c>
    </row>
    <row r="11" spans="1:25" ht="11.25">
      <c r="A11" s="15">
        <v>7</v>
      </c>
      <c r="B11" s="21" t="s">
        <v>63</v>
      </c>
      <c r="C11" s="21" t="s">
        <v>54</v>
      </c>
      <c r="D11" s="21" t="s">
        <v>23</v>
      </c>
      <c r="E11" s="22">
        <v>2261</v>
      </c>
      <c r="F11" s="21">
        <v>12</v>
      </c>
      <c r="G11" s="23">
        <v>188.41666666666666</v>
      </c>
      <c r="H11" s="22">
        <v>1111</v>
      </c>
      <c r="I11" s="21">
        <v>6</v>
      </c>
      <c r="J11" s="22">
        <v>1150</v>
      </c>
      <c r="K11" s="21">
        <v>6</v>
      </c>
      <c r="L11" s="22"/>
      <c r="M11" s="21"/>
      <c r="N11" s="22"/>
      <c r="O11" s="21"/>
      <c r="P11" s="22"/>
      <c r="Q11" s="21"/>
      <c r="R11" s="22"/>
      <c r="S11" s="21"/>
      <c r="T11" s="22"/>
      <c r="U11" s="21"/>
      <c r="V11" s="22"/>
      <c r="W11" s="21"/>
      <c r="X11" s="22"/>
      <c r="Y11" s="21"/>
    </row>
    <row r="12" spans="1:11" ht="11.25">
      <c r="A12" s="15">
        <v>8</v>
      </c>
      <c r="B12" s="15" t="s">
        <v>274</v>
      </c>
      <c r="C12" s="15" t="s">
        <v>261</v>
      </c>
      <c r="D12" s="15" t="s">
        <v>21</v>
      </c>
      <c r="E12" s="19">
        <v>1125</v>
      </c>
      <c r="F12" s="15">
        <v>6</v>
      </c>
      <c r="G12" s="20">
        <v>187.5</v>
      </c>
      <c r="H12" s="19">
        <v>1125</v>
      </c>
      <c r="I12" s="15">
        <v>6</v>
      </c>
      <c r="J12" s="19">
        <v>0</v>
      </c>
      <c r="K12" s="15">
        <v>0</v>
      </c>
    </row>
    <row r="13" spans="1:11" ht="11.25">
      <c r="A13" s="15">
        <v>9</v>
      </c>
      <c r="B13" s="15" t="s">
        <v>61</v>
      </c>
      <c r="C13" s="15" t="s">
        <v>62</v>
      </c>
      <c r="D13" s="15" t="s">
        <v>15</v>
      </c>
      <c r="E13" s="19">
        <v>2231</v>
      </c>
      <c r="F13" s="15">
        <v>12</v>
      </c>
      <c r="G13" s="20">
        <v>185.91666666666666</v>
      </c>
      <c r="H13" s="19">
        <v>1081</v>
      </c>
      <c r="I13" s="15">
        <v>6</v>
      </c>
      <c r="J13" s="19">
        <v>1150</v>
      </c>
      <c r="K13" s="15">
        <v>6</v>
      </c>
    </row>
    <row r="14" spans="1:11" ht="11.25">
      <c r="A14" s="15">
        <v>10</v>
      </c>
      <c r="B14" s="15" t="s">
        <v>131</v>
      </c>
      <c r="C14" s="15" t="s">
        <v>132</v>
      </c>
      <c r="D14" s="15" t="s">
        <v>21</v>
      </c>
      <c r="E14" s="19">
        <v>2224</v>
      </c>
      <c r="F14" s="15">
        <v>12</v>
      </c>
      <c r="G14" s="20">
        <v>185.33333333333334</v>
      </c>
      <c r="H14" s="19">
        <v>1060</v>
      </c>
      <c r="I14" s="15">
        <v>6</v>
      </c>
      <c r="J14" s="19">
        <v>1164</v>
      </c>
      <c r="K14" s="15">
        <v>6</v>
      </c>
    </row>
    <row r="15" spans="1:11" ht="11.25">
      <c r="A15" s="15">
        <v>11</v>
      </c>
      <c r="B15" s="15" t="s">
        <v>128</v>
      </c>
      <c r="C15" s="15" t="s">
        <v>222</v>
      </c>
      <c r="D15" s="15" t="s">
        <v>223</v>
      </c>
      <c r="E15" s="19">
        <v>2221</v>
      </c>
      <c r="F15" s="15">
        <v>12</v>
      </c>
      <c r="G15" s="20">
        <v>185.08333333333334</v>
      </c>
      <c r="H15" s="19">
        <v>1111</v>
      </c>
      <c r="I15" s="15">
        <v>6</v>
      </c>
      <c r="J15" s="19">
        <v>1110</v>
      </c>
      <c r="K15" s="15">
        <v>6</v>
      </c>
    </row>
    <row r="16" spans="1:11" ht="11.25">
      <c r="A16" s="15">
        <v>12</v>
      </c>
      <c r="B16" s="15" t="s">
        <v>236</v>
      </c>
      <c r="C16" s="15" t="s">
        <v>262</v>
      </c>
      <c r="D16" s="15" t="s">
        <v>15</v>
      </c>
      <c r="E16" s="19">
        <v>2219</v>
      </c>
      <c r="F16" s="15">
        <v>12</v>
      </c>
      <c r="G16" s="20">
        <v>184.91666666666666</v>
      </c>
      <c r="H16" s="19">
        <v>1090</v>
      </c>
      <c r="I16" s="15">
        <v>6</v>
      </c>
      <c r="J16" s="19">
        <v>1129</v>
      </c>
      <c r="K16" s="15">
        <v>6</v>
      </c>
    </row>
    <row r="17" spans="1:11" ht="11.25">
      <c r="A17" s="15">
        <v>13</v>
      </c>
      <c r="B17" s="15" t="s">
        <v>211</v>
      </c>
      <c r="C17" s="15" t="s">
        <v>212</v>
      </c>
      <c r="D17" s="15" t="s">
        <v>223</v>
      </c>
      <c r="E17" s="19">
        <v>2018</v>
      </c>
      <c r="F17" s="15">
        <v>11</v>
      </c>
      <c r="G17" s="20">
        <v>183.45454545454547</v>
      </c>
      <c r="H17" s="19">
        <v>1125</v>
      </c>
      <c r="I17" s="15">
        <v>6</v>
      </c>
      <c r="J17" s="19">
        <v>893</v>
      </c>
      <c r="K17" s="15">
        <v>5</v>
      </c>
    </row>
    <row r="18" spans="1:11" ht="11.25">
      <c r="A18" s="15">
        <v>14</v>
      </c>
      <c r="B18" s="15" t="s">
        <v>403</v>
      </c>
      <c r="C18" s="15" t="s">
        <v>404</v>
      </c>
      <c r="D18" s="15" t="s">
        <v>223</v>
      </c>
      <c r="E18" s="19">
        <v>1092</v>
      </c>
      <c r="F18" s="15">
        <v>6</v>
      </c>
      <c r="G18" s="20">
        <v>182</v>
      </c>
      <c r="H18" s="19">
        <v>0</v>
      </c>
      <c r="I18" s="15">
        <v>0</v>
      </c>
      <c r="J18" s="19">
        <v>1092</v>
      </c>
      <c r="K18" s="15">
        <v>6</v>
      </c>
    </row>
    <row r="19" spans="1:11" ht="11.25">
      <c r="A19" s="15">
        <v>15</v>
      </c>
      <c r="B19" s="15" t="s">
        <v>102</v>
      </c>
      <c r="C19" s="15" t="s">
        <v>313</v>
      </c>
      <c r="D19" s="15" t="s">
        <v>15</v>
      </c>
      <c r="E19" s="19">
        <v>1817</v>
      </c>
      <c r="F19" s="15">
        <v>10</v>
      </c>
      <c r="G19" s="20">
        <v>181.7</v>
      </c>
      <c r="H19" s="19">
        <v>673</v>
      </c>
      <c r="I19" s="15">
        <v>4</v>
      </c>
      <c r="J19" s="19">
        <v>1144</v>
      </c>
      <c r="K19" s="15">
        <v>6</v>
      </c>
    </row>
    <row r="20" spans="1:11" ht="11.25">
      <c r="A20" s="15">
        <v>16</v>
      </c>
      <c r="B20" s="15" t="s">
        <v>121</v>
      </c>
      <c r="C20" s="15" t="s">
        <v>93</v>
      </c>
      <c r="D20" s="15" t="s">
        <v>21</v>
      </c>
      <c r="E20" s="19">
        <v>2174</v>
      </c>
      <c r="F20" s="15">
        <v>12</v>
      </c>
      <c r="G20" s="20">
        <v>181.16666666666666</v>
      </c>
      <c r="H20" s="19">
        <v>1119</v>
      </c>
      <c r="I20" s="15">
        <v>6</v>
      </c>
      <c r="J20" s="19">
        <v>1055</v>
      </c>
      <c r="K20" s="15">
        <v>6</v>
      </c>
    </row>
    <row r="21" spans="1:11" ht="11.25">
      <c r="A21" s="15">
        <v>17</v>
      </c>
      <c r="B21" s="15" t="s">
        <v>390</v>
      </c>
      <c r="C21" s="15" t="s">
        <v>82</v>
      </c>
      <c r="D21" s="15" t="s">
        <v>192</v>
      </c>
      <c r="E21" s="19">
        <v>1087</v>
      </c>
      <c r="F21" s="15">
        <v>6</v>
      </c>
      <c r="G21" s="20">
        <v>181.16666666666666</v>
      </c>
      <c r="H21" s="19">
        <v>0</v>
      </c>
      <c r="I21" s="15">
        <v>0</v>
      </c>
      <c r="J21" s="19">
        <v>1087</v>
      </c>
      <c r="K21" s="15">
        <v>6</v>
      </c>
    </row>
    <row r="22" spans="1:11" ht="11.25">
      <c r="A22" s="15">
        <v>18</v>
      </c>
      <c r="B22" s="15" t="s">
        <v>405</v>
      </c>
      <c r="C22" s="15" t="s">
        <v>54</v>
      </c>
      <c r="D22" s="15" t="s">
        <v>21</v>
      </c>
      <c r="E22" s="19">
        <v>1086</v>
      </c>
      <c r="F22" s="15">
        <v>6</v>
      </c>
      <c r="G22" s="20">
        <v>181</v>
      </c>
      <c r="H22" s="19">
        <v>0</v>
      </c>
      <c r="I22" s="15">
        <v>0</v>
      </c>
      <c r="J22" s="19">
        <v>1086</v>
      </c>
      <c r="K22" s="15">
        <v>6</v>
      </c>
    </row>
    <row r="23" spans="1:11" ht="11.25">
      <c r="A23" s="15">
        <v>19</v>
      </c>
      <c r="B23" s="15" t="s">
        <v>104</v>
      </c>
      <c r="C23" s="15" t="s">
        <v>105</v>
      </c>
      <c r="D23" s="15" t="s">
        <v>223</v>
      </c>
      <c r="E23" s="19">
        <v>543</v>
      </c>
      <c r="F23" s="15">
        <v>3</v>
      </c>
      <c r="G23" s="20">
        <v>181</v>
      </c>
      <c r="H23" s="19">
        <v>0</v>
      </c>
      <c r="I23" s="15">
        <v>0</v>
      </c>
      <c r="J23" s="19">
        <v>543</v>
      </c>
      <c r="K23" s="15">
        <v>3</v>
      </c>
    </row>
    <row r="24" spans="1:11" ht="11.25">
      <c r="A24" s="15">
        <v>20</v>
      </c>
      <c r="B24" s="15" t="s">
        <v>406</v>
      </c>
      <c r="C24" s="15" t="s">
        <v>407</v>
      </c>
      <c r="D24" s="15" t="s">
        <v>24</v>
      </c>
      <c r="E24" s="19">
        <v>1082</v>
      </c>
      <c r="F24" s="15">
        <v>6</v>
      </c>
      <c r="G24" s="20">
        <v>180.33333333333334</v>
      </c>
      <c r="H24" s="19">
        <v>0</v>
      </c>
      <c r="I24" s="15">
        <v>0</v>
      </c>
      <c r="J24" s="19">
        <v>1082</v>
      </c>
      <c r="K24" s="15">
        <v>6</v>
      </c>
    </row>
    <row r="25" spans="1:25" ht="11.25">
      <c r="A25" s="15">
        <v>21</v>
      </c>
      <c r="B25" s="21" t="s">
        <v>266</v>
      </c>
      <c r="C25" s="21" t="s">
        <v>76</v>
      </c>
      <c r="D25" s="21" t="s">
        <v>192</v>
      </c>
      <c r="E25" s="22">
        <v>1081</v>
      </c>
      <c r="F25" s="21">
        <v>6</v>
      </c>
      <c r="G25" s="23">
        <v>180.16666666666666</v>
      </c>
      <c r="H25" s="22">
        <v>1081</v>
      </c>
      <c r="I25" s="21">
        <v>6</v>
      </c>
      <c r="J25" s="22">
        <v>0</v>
      </c>
      <c r="K25" s="21">
        <v>0</v>
      </c>
      <c r="L25" s="22"/>
      <c r="M25" s="21"/>
      <c r="N25" s="22"/>
      <c r="O25" s="21"/>
      <c r="P25" s="22"/>
      <c r="Q25" s="21"/>
      <c r="R25" s="22"/>
      <c r="S25" s="21"/>
      <c r="T25" s="22"/>
      <c r="U25" s="21"/>
      <c r="V25" s="22"/>
      <c r="W25" s="21"/>
      <c r="X25" s="22"/>
      <c r="Y25" s="21"/>
    </row>
    <row r="26" spans="1:11" ht="11.25">
      <c r="A26" s="15">
        <v>22</v>
      </c>
      <c r="B26" s="15" t="s">
        <v>321</v>
      </c>
      <c r="C26" s="15" t="s">
        <v>322</v>
      </c>
      <c r="D26" s="15" t="s">
        <v>21</v>
      </c>
      <c r="E26" s="19">
        <v>2161</v>
      </c>
      <c r="F26" s="15">
        <v>12</v>
      </c>
      <c r="G26" s="20">
        <v>180.08333333333334</v>
      </c>
      <c r="H26" s="19">
        <v>1075</v>
      </c>
      <c r="I26" s="15">
        <v>6</v>
      </c>
      <c r="J26" s="19">
        <v>1086</v>
      </c>
      <c r="K26" s="15">
        <v>6</v>
      </c>
    </row>
    <row r="27" spans="1:11" ht="11.25">
      <c r="A27" s="15">
        <v>23</v>
      </c>
      <c r="B27" s="15" t="s">
        <v>49</v>
      </c>
      <c r="C27" s="15" t="s">
        <v>248</v>
      </c>
      <c r="D27" s="15" t="s">
        <v>223</v>
      </c>
      <c r="E27" s="19">
        <v>1980</v>
      </c>
      <c r="F27" s="15">
        <v>11</v>
      </c>
      <c r="G27" s="20">
        <v>180</v>
      </c>
      <c r="H27" s="19">
        <v>1098</v>
      </c>
      <c r="I27" s="15">
        <v>6</v>
      </c>
      <c r="J27" s="19">
        <v>882</v>
      </c>
      <c r="K27" s="15">
        <v>5</v>
      </c>
    </row>
    <row r="28" spans="1:11" ht="11.25">
      <c r="A28" s="15">
        <v>24</v>
      </c>
      <c r="B28" s="15" t="s">
        <v>328</v>
      </c>
      <c r="C28" s="15" t="s">
        <v>369</v>
      </c>
      <c r="D28" s="15" t="s">
        <v>192</v>
      </c>
      <c r="E28" s="19">
        <v>2160</v>
      </c>
      <c r="F28" s="15">
        <v>12</v>
      </c>
      <c r="G28" s="20">
        <v>180</v>
      </c>
      <c r="H28" s="19">
        <v>1054</v>
      </c>
      <c r="I28" s="15">
        <v>6</v>
      </c>
      <c r="J28" s="19">
        <v>1106</v>
      </c>
      <c r="K28" s="15">
        <v>6</v>
      </c>
    </row>
    <row r="29" spans="1:11" ht="11.25">
      <c r="A29" s="15">
        <v>25</v>
      </c>
      <c r="B29" s="15" t="s">
        <v>368</v>
      </c>
      <c r="C29" s="15" t="s">
        <v>48</v>
      </c>
      <c r="D29" s="15" t="s">
        <v>224</v>
      </c>
      <c r="E29" s="19">
        <v>2153</v>
      </c>
      <c r="F29" s="15">
        <v>12</v>
      </c>
      <c r="G29" s="20">
        <v>179.41666666666666</v>
      </c>
      <c r="H29" s="19">
        <v>1074</v>
      </c>
      <c r="I29" s="15">
        <v>6</v>
      </c>
      <c r="J29" s="19">
        <v>1079</v>
      </c>
      <c r="K29" s="15">
        <v>6</v>
      </c>
    </row>
    <row r="30" spans="1:11" ht="11.25">
      <c r="A30" s="15">
        <v>26</v>
      </c>
      <c r="B30" s="15" t="s">
        <v>141</v>
      </c>
      <c r="C30" s="15" t="s">
        <v>142</v>
      </c>
      <c r="D30" s="15" t="s">
        <v>7</v>
      </c>
      <c r="E30" s="19">
        <v>2147</v>
      </c>
      <c r="F30" s="15">
        <v>12</v>
      </c>
      <c r="G30" s="20">
        <v>178.91666666666666</v>
      </c>
      <c r="H30" s="19">
        <v>1083</v>
      </c>
      <c r="I30" s="15">
        <v>6</v>
      </c>
      <c r="J30" s="19">
        <v>1064</v>
      </c>
      <c r="K30" s="15">
        <v>6</v>
      </c>
    </row>
    <row r="31" spans="1:11" ht="11.25">
      <c r="A31" s="15">
        <v>27</v>
      </c>
      <c r="B31" s="15" t="s">
        <v>126</v>
      </c>
      <c r="C31" s="15" t="s">
        <v>68</v>
      </c>
      <c r="D31" s="15" t="s">
        <v>7</v>
      </c>
      <c r="E31" s="19">
        <v>2139</v>
      </c>
      <c r="F31" s="15">
        <v>12</v>
      </c>
      <c r="G31" s="20">
        <v>178.25</v>
      </c>
      <c r="H31" s="19">
        <v>1113</v>
      </c>
      <c r="I31" s="15">
        <v>6</v>
      </c>
      <c r="J31" s="19">
        <v>1026</v>
      </c>
      <c r="K31" s="15">
        <v>6</v>
      </c>
    </row>
    <row r="32" spans="1:11" ht="11.25">
      <c r="A32" s="15">
        <v>28</v>
      </c>
      <c r="B32" s="15" t="s">
        <v>85</v>
      </c>
      <c r="C32" s="15" t="s">
        <v>86</v>
      </c>
      <c r="D32" s="15" t="s">
        <v>18</v>
      </c>
      <c r="E32" s="19">
        <v>2134</v>
      </c>
      <c r="F32" s="15">
        <v>12</v>
      </c>
      <c r="G32" s="20">
        <v>177.83333333333334</v>
      </c>
      <c r="H32" s="19">
        <v>1062</v>
      </c>
      <c r="I32" s="15">
        <v>6</v>
      </c>
      <c r="J32" s="19">
        <v>1072</v>
      </c>
      <c r="K32" s="15">
        <v>6</v>
      </c>
    </row>
    <row r="33" spans="1:25" ht="11.25">
      <c r="A33" s="15">
        <v>29</v>
      </c>
      <c r="B33" s="21" t="s">
        <v>69</v>
      </c>
      <c r="C33" s="21" t="s">
        <v>70</v>
      </c>
      <c r="D33" s="21" t="s">
        <v>192</v>
      </c>
      <c r="E33" s="22">
        <v>2131</v>
      </c>
      <c r="F33" s="21">
        <v>12</v>
      </c>
      <c r="G33" s="23">
        <v>177.58333333333334</v>
      </c>
      <c r="H33" s="22">
        <v>1034</v>
      </c>
      <c r="I33" s="21">
        <v>6</v>
      </c>
      <c r="J33" s="22">
        <v>1097</v>
      </c>
      <c r="K33" s="21">
        <v>6</v>
      </c>
      <c r="L33" s="22"/>
      <c r="M33" s="21"/>
      <c r="N33" s="22"/>
      <c r="O33" s="21"/>
      <c r="P33" s="22"/>
      <c r="Q33" s="21"/>
      <c r="R33" s="22"/>
      <c r="S33" s="21"/>
      <c r="T33" s="22"/>
      <c r="U33" s="21"/>
      <c r="V33" s="22"/>
      <c r="W33" s="21"/>
      <c r="X33" s="22"/>
      <c r="Y33" s="21"/>
    </row>
    <row r="34" spans="1:25" ht="11.25">
      <c r="A34" s="15">
        <v>30</v>
      </c>
      <c r="B34" s="21" t="s">
        <v>83</v>
      </c>
      <c r="C34" s="21" t="s">
        <v>84</v>
      </c>
      <c r="D34" s="21" t="s">
        <v>23</v>
      </c>
      <c r="E34" s="22">
        <v>2120</v>
      </c>
      <c r="F34" s="21">
        <v>12</v>
      </c>
      <c r="G34" s="23">
        <v>176.66666666666666</v>
      </c>
      <c r="H34" s="22">
        <v>1121</v>
      </c>
      <c r="I34" s="21">
        <v>6</v>
      </c>
      <c r="J34" s="22">
        <v>999</v>
      </c>
      <c r="K34" s="21">
        <v>6</v>
      </c>
      <c r="L34" s="22"/>
      <c r="M34" s="21"/>
      <c r="N34" s="22"/>
      <c r="O34" s="21"/>
      <c r="P34" s="22"/>
      <c r="Q34" s="21"/>
      <c r="R34" s="22"/>
      <c r="S34" s="21"/>
      <c r="T34" s="22"/>
      <c r="U34" s="21"/>
      <c r="V34" s="22"/>
      <c r="W34" s="21"/>
      <c r="X34" s="22"/>
      <c r="Y34" s="21"/>
    </row>
    <row r="35" spans="1:11" ht="11.25">
      <c r="A35" s="15">
        <v>31</v>
      </c>
      <c r="B35" s="15" t="s">
        <v>49</v>
      </c>
      <c r="C35" s="15" t="s">
        <v>250</v>
      </c>
      <c r="D35" s="15" t="s">
        <v>224</v>
      </c>
      <c r="E35" s="19">
        <v>1408</v>
      </c>
      <c r="F35" s="15">
        <v>8</v>
      </c>
      <c r="G35" s="20">
        <v>176</v>
      </c>
      <c r="H35" s="19">
        <v>477</v>
      </c>
      <c r="I35" s="15">
        <v>3</v>
      </c>
      <c r="J35" s="19">
        <v>931</v>
      </c>
      <c r="K35" s="15">
        <v>5</v>
      </c>
    </row>
    <row r="36" spans="1:11" ht="11.25">
      <c r="A36" s="15">
        <v>32</v>
      </c>
      <c r="B36" s="15" t="s">
        <v>115</v>
      </c>
      <c r="C36" s="15" t="s">
        <v>116</v>
      </c>
      <c r="D36" s="15" t="s">
        <v>21</v>
      </c>
      <c r="E36" s="19">
        <v>2111</v>
      </c>
      <c r="F36" s="15">
        <v>12</v>
      </c>
      <c r="G36" s="20">
        <v>175.91666666666666</v>
      </c>
      <c r="H36" s="19">
        <v>1033</v>
      </c>
      <c r="I36" s="15">
        <v>6</v>
      </c>
      <c r="J36" s="19">
        <v>1078</v>
      </c>
      <c r="K36" s="15">
        <v>6</v>
      </c>
    </row>
    <row r="37" spans="1:11" ht="11.25">
      <c r="A37" s="15">
        <v>33</v>
      </c>
      <c r="B37" s="15" t="s">
        <v>104</v>
      </c>
      <c r="C37" s="15" t="s">
        <v>149</v>
      </c>
      <c r="D37" s="15" t="s">
        <v>223</v>
      </c>
      <c r="E37" s="19">
        <v>1051</v>
      </c>
      <c r="F37" s="15">
        <v>6</v>
      </c>
      <c r="G37" s="20">
        <v>175.16666666666666</v>
      </c>
      <c r="H37" s="19">
        <v>1051</v>
      </c>
      <c r="I37" s="15">
        <v>6</v>
      </c>
      <c r="J37" s="19">
        <v>0</v>
      </c>
      <c r="K37" s="15">
        <v>0</v>
      </c>
    </row>
    <row r="38" spans="1:25" ht="11.25">
      <c r="A38" s="15">
        <v>34</v>
      </c>
      <c r="B38" s="21" t="s">
        <v>95</v>
      </c>
      <c r="C38" s="21" t="s">
        <v>315</v>
      </c>
      <c r="D38" s="21" t="s">
        <v>18</v>
      </c>
      <c r="E38" s="22">
        <v>2099</v>
      </c>
      <c r="F38" s="21">
        <v>12</v>
      </c>
      <c r="G38" s="23">
        <v>174.91666666666666</v>
      </c>
      <c r="H38" s="22">
        <v>1032</v>
      </c>
      <c r="I38" s="21">
        <v>6</v>
      </c>
      <c r="J38" s="22">
        <v>1067</v>
      </c>
      <c r="K38" s="21">
        <v>6</v>
      </c>
      <c r="L38" s="22"/>
      <c r="M38" s="21"/>
      <c r="N38" s="22"/>
      <c r="O38" s="21"/>
      <c r="P38" s="22"/>
      <c r="Q38" s="21"/>
      <c r="R38" s="22"/>
      <c r="S38" s="21"/>
      <c r="T38" s="22"/>
      <c r="U38" s="21"/>
      <c r="V38" s="22"/>
      <c r="W38" s="21"/>
      <c r="X38" s="22"/>
      <c r="Y38" s="21"/>
    </row>
    <row r="39" spans="1:11" ht="11.25">
      <c r="A39" s="15">
        <v>35</v>
      </c>
      <c r="B39" s="15" t="s">
        <v>155</v>
      </c>
      <c r="C39" s="15" t="s">
        <v>52</v>
      </c>
      <c r="D39" s="15" t="s">
        <v>23</v>
      </c>
      <c r="E39" s="19">
        <v>2090</v>
      </c>
      <c r="F39" s="15">
        <v>12</v>
      </c>
      <c r="G39" s="20">
        <v>174.16666666666666</v>
      </c>
      <c r="H39" s="19">
        <v>1050</v>
      </c>
      <c r="I39" s="15">
        <v>6</v>
      </c>
      <c r="J39" s="19">
        <v>1040</v>
      </c>
      <c r="K39" s="15">
        <v>6</v>
      </c>
    </row>
    <row r="40" spans="1:11" ht="11.25">
      <c r="A40" s="15">
        <v>36</v>
      </c>
      <c r="B40" s="15" t="s">
        <v>65</v>
      </c>
      <c r="C40" s="15" t="s">
        <v>261</v>
      </c>
      <c r="D40" s="15" t="s">
        <v>15</v>
      </c>
      <c r="E40" s="19">
        <v>1043</v>
      </c>
      <c r="F40" s="15">
        <v>6</v>
      </c>
      <c r="G40" s="20">
        <v>173.83333333333334</v>
      </c>
      <c r="H40" s="19">
        <v>1043</v>
      </c>
      <c r="I40" s="15">
        <v>6</v>
      </c>
      <c r="J40" s="19">
        <v>0</v>
      </c>
      <c r="K40" s="15">
        <v>0</v>
      </c>
    </row>
    <row r="41" spans="1:11" ht="11.25">
      <c r="A41" s="15">
        <v>37</v>
      </c>
      <c r="B41" s="15" t="s">
        <v>62</v>
      </c>
      <c r="C41" s="15" t="s">
        <v>373</v>
      </c>
      <c r="D41" s="15" t="s">
        <v>23</v>
      </c>
      <c r="E41" s="19">
        <v>2077</v>
      </c>
      <c r="F41" s="15">
        <v>12</v>
      </c>
      <c r="G41" s="20">
        <v>173.08333333333334</v>
      </c>
      <c r="H41" s="19">
        <v>952</v>
      </c>
      <c r="I41" s="15">
        <v>6</v>
      </c>
      <c r="J41" s="19">
        <v>1125</v>
      </c>
      <c r="K41" s="15">
        <v>6</v>
      </c>
    </row>
    <row r="42" spans="1:11" ht="11.25">
      <c r="A42" s="15">
        <v>38</v>
      </c>
      <c r="B42" s="15" t="s">
        <v>49</v>
      </c>
      <c r="C42" s="15" t="s">
        <v>249</v>
      </c>
      <c r="D42" s="15" t="s">
        <v>224</v>
      </c>
      <c r="E42" s="19">
        <v>2071</v>
      </c>
      <c r="F42" s="15">
        <v>12</v>
      </c>
      <c r="G42" s="20">
        <v>172.58333333333334</v>
      </c>
      <c r="H42" s="19">
        <v>1011</v>
      </c>
      <c r="I42" s="15">
        <v>6</v>
      </c>
      <c r="J42" s="19">
        <v>1060</v>
      </c>
      <c r="K42" s="15">
        <v>6</v>
      </c>
    </row>
    <row r="43" spans="1:11" ht="11.25">
      <c r="A43" s="15">
        <v>39</v>
      </c>
      <c r="B43" s="15" t="s">
        <v>159</v>
      </c>
      <c r="C43" s="15" t="s">
        <v>132</v>
      </c>
      <c r="D43" s="15" t="s">
        <v>7</v>
      </c>
      <c r="E43" s="19">
        <v>1035</v>
      </c>
      <c r="F43" s="15">
        <v>6</v>
      </c>
      <c r="G43" s="20">
        <v>172.5</v>
      </c>
      <c r="H43" s="19">
        <v>0</v>
      </c>
      <c r="I43" s="15">
        <v>0</v>
      </c>
      <c r="J43" s="19">
        <v>1035</v>
      </c>
      <c r="K43" s="15">
        <v>6</v>
      </c>
    </row>
    <row r="44" spans="1:11" ht="11.25">
      <c r="A44" s="15">
        <v>40</v>
      </c>
      <c r="B44" s="15" t="s">
        <v>323</v>
      </c>
      <c r="C44" s="15" t="s">
        <v>86</v>
      </c>
      <c r="D44" s="15" t="s">
        <v>224</v>
      </c>
      <c r="E44" s="19">
        <v>2069</v>
      </c>
      <c r="F44" s="15">
        <v>12</v>
      </c>
      <c r="G44" s="20">
        <v>172.41666666666666</v>
      </c>
      <c r="H44" s="19">
        <v>1032</v>
      </c>
      <c r="I44" s="15">
        <v>6</v>
      </c>
      <c r="J44" s="19">
        <v>1037</v>
      </c>
      <c r="K44" s="15">
        <v>6</v>
      </c>
    </row>
    <row r="45" spans="1:11" ht="11.25">
      <c r="A45" s="15">
        <v>41</v>
      </c>
      <c r="B45" s="15" t="s">
        <v>113</v>
      </c>
      <c r="C45" s="15" t="s">
        <v>114</v>
      </c>
      <c r="D45" s="15" t="s">
        <v>24</v>
      </c>
      <c r="E45" s="19">
        <v>1878</v>
      </c>
      <c r="F45" s="15">
        <v>11</v>
      </c>
      <c r="G45" s="20">
        <v>170.72727272727272</v>
      </c>
      <c r="H45" s="19">
        <v>868</v>
      </c>
      <c r="I45" s="15">
        <v>5</v>
      </c>
      <c r="J45" s="19">
        <v>1010</v>
      </c>
      <c r="K45" s="15">
        <v>6</v>
      </c>
    </row>
    <row r="46" spans="1:11" ht="11.25">
      <c r="A46" s="15">
        <v>42</v>
      </c>
      <c r="B46" s="15" t="s">
        <v>408</v>
      </c>
      <c r="C46" s="15" t="s">
        <v>409</v>
      </c>
      <c r="D46" s="15" t="s">
        <v>8</v>
      </c>
      <c r="E46" s="19">
        <v>509</v>
      </c>
      <c r="F46" s="15">
        <v>3</v>
      </c>
      <c r="G46" s="20">
        <v>169.66666666666666</v>
      </c>
      <c r="H46" s="19">
        <v>0</v>
      </c>
      <c r="I46" s="15">
        <v>0</v>
      </c>
      <c r="J46" s="19">
        <v>509</v>
      </c>
      <c r="K46" s="15">
        <v>3</v>
      </c>
    </row>
    <row r="47" spans="1:11" ht="11.25">
      <c r="A47" s="15">
        <v>43</v>
      </c>
      <c r="B47" s="15" t="s">
        <v>222</v>
      </c>
      <c r="C47" s="15" t="s">
        <v>370</v>
      </c>
      <c r="D47" s="15" t="s">
        <v>223</v>
      </c>
      <c r="E47" s="19">
        <v>1865</v>
      </c>
      <c r="F47" s="15">
        <v>11</v>
      </c>
      <c r="G47" s="20">
        <v>169.54545454545453</v>
      </c>
      <c r="H47" s="19">
        <v>1029</v>
      </c>
      <c r="I47" s="15">
        <v>6</v>
      </c>
      <c r="J47" s="19">
        <v>836</v>
      </c>
      <c r="K47" s="15">
        <v>5</v>
      </c>
    </row>
    <row r="48" spans="1:25" ht="11.25">
      <c r="A48" s="15">
        <v>44</v>
      </c>
      <c r="B48" s="21" t="s">
        <v>241</v>
      </c>
      <c r="C48" s="21" t="s">
        <v>52</v>
      </c>
      <c r="D48" s="21" t="s">
        <v>24</v>
      </c>
      <c r="E48" s="22">
        <v>1015</v>
      </c>
      <c r="F48" s="21">
        <v>6</v>
      </c>
      <c r="G48" s="23">
        <v>169.16666666666666</v>
      </c>
      <c r="H48" s="22">
        <v>1015</v>
      </c>
      <c r="I48" s="21">
        <v>6</v>
      </c>
      <c r="J48" s="22">
        <v>0</v>
      </c>
      <c r="K48" s="21">
        <v>0</v>
      </c>
      <c r="L48" s="22"/>
      <c r="M48" s="21"/>
      <c r="N48" s="22"/>
      <c r="O48" s="21"/>
      <c r="P48" s="22"/>
      <c r="Q48" s="21"/>
      <c r="R48" s="22"/>
      <c r="S48" s="21"/>
      <c r="T48" s="22"/>
      <c r="U48" s="21"/>
      <c r="V48" s="22"/>
      <c r="W48" s="21"/>
      <c r="X48" s="22"/>
      <c r="Y48" s="21"/>
    </row>
    <row r="49" spans="1:11" ht="11.25">
      <c r="A49" s="15">
        <v>45</v>
      </c>
      <c r="B49" s="15" t="s">
        <v>319</v>
      </c>
      <c r="C49" s="15" t="s">
        <v>320</v>
      </c>
      <c r="D49" s="15" t="s">
        <v>8</v>
      </c>
      <c r="E49" s="19">
        <v>2020</v>
      </c>
      <c r="F49" s="15">
        <v>12</v>
      </c>
      <c r="G49" s="20">
        <v>168.33333333333334</v>
      </c>
      <c r="H49" s="19">
        <v>1091</v>
      </c>
      <c r="I49" s="15">
        <v>6</v>
      </c>
      <c r="J49" s="19">
        <v>929</v>
      </c>
      <c r="K49" s="15">
        <v>6</v>
      </c>
    </row>
    <row r="50" spans="1:11" ht="11.25">
      <c r="A50" s="15">
        <v>46</v>
      </c>
      <c r="B50" s="15" t="s">
        <v>135</v>
      </c>
      <c r="C50" s="15" t="s">
        <v>371</v>
      </c>
      <c r="D50" s="15" t="s">
        <v>23</v>
      </c>
      <c r="E50" s="19">
        <v>2013</v>
      </c>
      <c r="F50" s="15">
        <v>12</v>
      </c>
      <c r="G50" s="20">
        <v>167.75</v>
      </c>
      <c r="H50" s="19">
        <v>1022</v>
      </c>
      <c r="I50" s="15">
        <v>6</v>
      </c>
      <c r="J50" s="19">
        <v>991</v>
      </c>
      <c r="K50" s="15">
        <v>6</v>
      </c>
    </row>
    <row r="51" spans="1:11" ht="11.25">
      <c r="A51" s="15">
        <v>47</v>
      </c>
      <c r="B51" s="15" t="s">
        <v>60</v>
      </c>
      <c r="C51" s="15" t="s">
        <v>51</v>
      </c>
      <c r="D51" s="15" t="s">
        <v>15</v>
      </c>
      <c r="E51" s="19">
        <v>1674</v>
      </c>
      <c r="F51" s="15">
        <v>10</v>
      </c>
      <c r="G51" s="20">
        <v>167.4</v>
      </c>
      <c r="H51" s="19">
        <v>721</v>
      </c>
      <c r="I51" s="15">
        <v>4</v>
      </c>
      <c r="J51" s="19">
        <v>953</v>
      </c>
      <c r="K51" s="15">
        <v>6</v>
      </c>
    </row>
    <row r="52" spans="1:11" ht="11.25">
      <c r="A52" s="15">
        <v>48</v>
      </c>
      <c r="B52" s="15" t="s">
        <v>291</v>
      </c>
      <c r="C52" s="15" t="s">
        <v>128</v>
      </c>
      <c r="D52" s="15" t="s">
        <v>192</v>
      </c>
      <c r="E52" s="19">
        <v>1999</v>
      </c>
      <c r="F52" s="15">
        <v>12</v>
      </c>
      <c r="G52" s="20">
        <v>166.58333333333334</v>
      </c>
      <c r="H52" s="19">
        <v>1019</v>
      </c>
      <c r="I52" s="15">
        <v>6</v>
      </c>
      <c r="J52" s="19">
        <v>980</v>
      </c>
      <c r="K52" s="15">
        <v>6</v>
      </c>
    </row>
    <row r="53" spans="1:11" ht="11.25">
      <c r="A53" s="15">
        <v>49</v>
      </c>
      <c r="B53" s="15" t="s">
        <v>89</v>
      </c>
      <c r="C53" s="15" t="s">
        <v>214</v>
      </c>
      <c r="D53" s="15" t="s">
        <v>7</v>
      </c>
      <c r="E53" s="19">
        <v>1995</v>
      </c>
      <c r="F53" s="15">
        <v>12</v>
      </c>
      <c r="G53" s="20">
        <v>166.25</v>
      </c>
      <c r="H53" s="19">
        <v>1052</v>
      </c>
      <c r="I53" s="15">
        <v>6</v>
      </c>
      <c r="J53" s="19">
        <v>943</v>
      </c>
      <c r="K53" s="15">
        <v>6</v>
      </c>
    </row>
    <row r="54" spans="1:11" ht="11.25">
      <c r="A54" s="15">
        <v>50</v>
      </c>
      <c r="B54" s="15" t="s">
        <v>215</v>
      </c>
      <c r="C54" s="15" t="s">
        <v>94</v>
      </c>
      <c r="D54" s="15" t="s">
        <v>192</v>
      </c>
      <c r="E54" s="19">
        <v>997</v>
      </c>
      <c r="F54" s="15">
        <v>6</v>
      </c>
      <c r="G54" s="20">
        <v>166.16666666666666</v>
      </c>
      <c r="H54" s="19">
        <v>0</v>
      </c>
      <c r="I54" s="15">
        <v>0</v>
      </c>
      <c r="J54" s="19">
        <v>997</v>
      </c>
      <c r="K54" s="15">
        <v>6</v>
      </c>
    </row>
    <row r="55" spans="1:11" ht="11.25">
      <c r="A55" s="15">
        <v>51</v>
      </c>
      <c r="B55" s="15" t="s">
        <v>368</v>
      </c>
      <c r="C55" s="15" t="s">
        <v>157</v>
      </c>
      <c r="D55" s="15" t="s">
        <v>224</v>
      </c>
      <c r="E55" s="19">
        <v>1991</v>
      </c>
      <c r="F55" s="15">
        <v>12</v>
      </c>
      <c r="G55" s="20">
        <v>165.91666666666666</v>
      </c>
      <c r="H55" s="19">
        <v>960</v>
      </c>
      <c r="I55" s="15">
        <v>6</v>
      </c>
      <c r="J55" s="19">
        <v>1031</v>
      </c>
      <c r="K55" s="15">
        <v>6</v>
      </c>
    </row>
    <row r="56" spans="1:11" ht="11.25">
      <c r="A56" s="15">
        <v>52</v>
      </c>
      <c r="B56" s="15" t="s">
        <v>272</v>
      </c>
      <c r="C56" s="15" t="s">
        <v>273</v>
      </c>
      <c r="D56" s="15" t="s">
        <v>24</v>
      </c>
      <c r="E56" s="19">
        <v>823</v>
      </c>
      <c r="F56" s="15">
        <v>5</v>
      </c>
      <c r="G56" s="20">
        <v>164.6</v>
      </c>
      <c r="H56" s="19">
        <v>823</v>
      </c>
      <c r="I56" s="15">
        <v>5</v>
      </c>
      <c r="J56" s="19">
        <v>0</v>
      </c>
      <c r="K56" s="15">
        <v>0</v>
      </c>
    </row>
    <row r="57" spans="1:11" ht="11.25">
      <c r="A57" s="15">
        <v>53</v>
      </c>
      <c r="B57" s="15" t="s">
        <v>137</v>
      </c>
      <c r="C57" s="15" t="s">
        <v>138</v>
      </c>
      <c r="D57" s="15" t="s">
        <v>8</v>
      </c>
      <c r="E57" s="19">
        <v>329</v>
      </c>
      <c r="F57" s="15">
        <v>2</v>
      </c>
      <c r="G57" s="20">
        <v>164.5</v>
      </c>
      <c r="H57" s="19">
        <v>329</v>
      </c>
      <c r="I57" s="15">
        <v>2</v>
      </c>
      <c r="J57" s="19">
        <v>0</v>
      </c>
      <c r="K57" s="15">
        <v>0</v>
      </c>
    </row>
    <row r="58" spans="1:25" ht="11.25">
      <c r="A58" s="15">
        <v>54</v>
      </c>
      <c r="B58" s="21" t="s">
        <v>374</v>
      </c>
      <c r="C58" s="21" t="s">
        <v>209</v>
      </c>
      <c r="D58" s="21" t="s">
        <v>18</v>
      </c>
      <c r="E58" s="22">
        <v>1641</v>
      </c>
      <c r="F58" s="21">
        <v>10</v>
      </c>
      <c r="G58" s="23">
        <v>164.1</v>
      </c>
      <c r="H58" s="22">
        <v>604</v>
      </c>
      <c r="I58" s="21">
        <v>4</v>
      </c>
      <c r="J58" s="22">
        <v>1037</v>
      </c>
      <c r="K58" s="21">
        <v>6</v>
      </c>
      <c r="L58" s="22"/>
      <c r="M58" s="21"/>
      <c r="N58" s="22"/>
      <c r="O58" s="21"/>
      <c r="P58" s="22"/>
      <c r="Q58" s="21"/>
      <c r="R58" s="22"/>
      <c r="S58" s="21"/>
      <c r="T58" s="22"/>
      <c r="U58" s="21"/>
      <c r="V58" s="22"/>
      <c r="W58" s="21"/>
      <c r="X58" s="22"/>
      <c r="Y58" s="21"/>
    </row>
    <row r="59" spans="1:11" ht="11.25">
      <c r="A59" s="15">
        <v>55</v>
      </c>
      <c r="B59" s="15" t="s">
        <v>137</v>
      </c>
      <c r="C59" s="15" t="s">
        <v>149</v>
      </c>
      <c r="D59" s="15" t="s">
        <v>8</v>
      </c>
      <c r="E59" s="19">
        <v>1640</v>
      </c>
      <c r="F59" s="15">
        <v>10</v>
      </c>
      <c r="G59" s="20">
        <v>164</v>
      </c>
      <c r="H59" s="19">
        <v>963</v>
      </c>
      <c r="I59" s="15">
        <v>6</v>
      </c>
      <c r="J59" s="19">
        <v>677</v>
      </c>
      <c r="K59" s="15">
        <v>4</v>
      </c>
    </row>
    <row r="60" spans="1:11" ht="11.25">
      <c r="A60" s="15">
        <v>56</v>
      </c>
      <c r="B60" s="15" t="s">
        <v>89</v>
      </c>
      <c r="C60" s="15" t="s">
        <v>90</v>
      </c>
      <c r="D60" s="15" t="s">
        <v>15</v>
      </c>
      <c r="E60" s="19">
        <v>655</v>
      </c>
      <c r="F60" s="15">
        <v>4</v>
      </c>
      <c r="G60" s="20">
        <v>163.75</v>
      </c>
      <c r="H60" s="19">
        <v>655</v>
      </c>
      <c r="I60" s="15">
        <v>4</v>
      </c>
      <c r="J60" s="19">
        <v>0</v>
      </c>
      <c r="K60" s="15">
        <v>0</v>
      </c>
    </row>
    <row r="61" spans="1:11" ht="11.25">
      <c r="A61" s="15">
        <v>57</v>
      </c>
      <c r="B61" s="15" t="s">
        <v>91</v>
      </c>
      <c r="C61" s="15" t="s">
        <v>56</v>
      </c>
      <c r="D61" s="15" t="s">
        <v>7</v>
      </c>
      <c r="E61" s="19">
        <v>974</v>
      </c>
      <c r="F61" s="15">
        <v>6</v>
      </c>
      <c r="G61" s="20">
        <v>162.33333333333334</v>
      </c>
      <c r="H61" s="19">
        <v>974</v>
      </c>
      <c r="I61" s="15">
        <v>6</v>
      </c>
      <c r="J61" s="19">
        <v>0</v>
      </c>
      <c r="K61" s="15">
        <v>0</v>
      </c>
    </row>
    <row r="62" spans="1:11" ht="11.25">
      <c r="A62" s="15">
        <v>58</v>
      </c>
      <c r="B62" s="15" t="s">
        <v>318</v>
      </c>
      <c r="C62" s="15" t="s">
        <v>54</v>
      </c>
      <c r="D62" s="15" t="s">
        <v>192</v>
      </c>
      <c r="E62" s="19">
        <v>973</v>
      </c>
      <c r="F62" s="15">
        <v>6</v>
      </c>
      <c r="G62" s="20">
        <v>162.16666666666666</v>
      </c>
      <c r="H62" s="19">
        <v>973</v>
      </c>
      <c r="I62" s="15">
        <v>6</v>
      </c>
      <c r="J62" s="19">
        <v>0</v>
      </c>
      <c r="K62" s="15">
        <v>0</v>
      </c>
    </row>
    <row r="63" spans="1:11" ht="11.25">
      <c r="A63" s="15">
        <v>59</v>
      </c>
      <c r="B63" s="15" t="s">
        <v>410</v>
      </c>
      <c r="C63" s="15" t="s">
        <v>78</v>
      </c>
      <c r="D63" s="15" t="s">
        <v>24</v>
      </c>
      <c r="E63" s="19">
        <v>972</v>
      </c>
      <c r="F63" s="15">
        <v>6</v>
      </c>
      <c r="G63" s="20">
        <v>162</v>
      </c>
      <c r="H63" s="19">
        <v>0</v>
      </c>
      <c r="I63" s="15">
        <v>0</v>
      </c>
      <c r="J63" s="19">
        <v>972</v>
      </c>
      <c r="K63" s="15">
        <v>6</v>
      </c>
    </row>
    <row r="64" spans="1:11" ht="11.25">
      <c r="A64" s="15">
        <v>60</v>
      </c>
      <c r="B64" s="15" t="s">
        <v>316</v>
      </c>
      <c r="C64" s="15" t="s">
        <v>317</v>
      </c>
      <c r="D64" s="15" t="s">
        <v>18</v>
      </c>
      <c r="E64" s="19">
        <v>800</v>
      </c>
      <c r="F64" s="15">
        <v>5</v>
      </c>
      <c r="G64" s="20">
        <v>160</v>
      </c>
      <c r="H64" s="19">
        <v>800</v>
      </c>
      <c r="I64" s="15">
        <v>5</v>
      </c>
      <c r="J64" s="19">
        <v>0</v>
      </c>
      <c r="K64" s="15">
        <v>0</v>
      </c>
    </row>
    <row r="65" spans="1:11" ht="11.25">
      <c r="A65" s="15">
        <v>61</v>
      </c>
      <c r="B65" s="15" t="s">
        <v>65</v>
      </c>
      <c r="C65" s="15" t="s">
        <v>64</v>
      </c>
      <c r="D65" s="15" t="s">
        <v>24</v>
      </c>
      <c r="E65" s="19">
        <v>783</v>
      </c>
      <c r="F65" s="15">
        <v>5</v>
      </c>
      <c r="G65" s="20">
        <v>156.6</v>
      </c>
      <c r="H65" s="19">
        <v>783</v>
      </c>
      <c r="I65" s="15">
        <v>5</v>
      </c>
      <c r="J65" s="19">
        <v>0</v>
      </c>
      <c r="K65" s="15">
        <v>0</v>
      </c>
    </row>
    <row r="66" spans="1:11" ht="11.25">
      <c r="A66" s="15">
        <v>62</v>
      </c>
      <c r="B66" s="15" t="s">
        <v>372</v>
      </c>
      <c r="C66" s="15" t="s">
        <v>87</v>
      </c>
      <c r="D66" s="15" t="s">
        <v>8</v>
      </c>
      <c r="E66" s="19">
        <v>1715</v>
      </c>
      <c r="F66" s="15">
        <v>11</v>
      </c>
      <c r="G66" s="20">
        <v>155.9090909090909</v>
      </c>
      <c r="H66" s="19">
        <v>808</v>
      </c>
      <c r="I66" s="15">
        <v>5</v>
      </c>
      <c r="J66" s="19">
        <v>907</v>
      </c>
      <c r="K66" s="15">
        <v>6</v>
      </c>
    </row>
    <row r="67" spans="1:11" ht="11.25">
      <c r="A67" s="15">
        <v>63</v>
      </c>
      <c r="B67" s="15" t="s">
        <v>85</v>
      </c>
      <c r="C67" s="15" t="s">
        <v>206</v>
      </c>
      <c r="D67" s="15" t="s">
        <v>18</v>
      </c>
      <c r="E67" s="19">
        <v>1068</v>
      </c>
      <c r="F67" s="15">
        <v>7</v>
      </c>
      <c r="G67" s="20">
        <v>152.57142857142858</v>
      </c>
      <c r="H67" s="19">
        <v>415</v>
      </c>
      <c r="I67" s="15">
        <v>3</v>
      </c>
      <c r="J67" s="19">
        <v>653</v>
      </c>
      <c r="K67" s="15">
        <v>4</v>
      </c>
    </row>
    <row r="68" spans="1:11" ht="11.25">
      <c r="A68" s="15">
        <v>64</v>
      </c>
      <c r="B68" s="15" t="s">
        <v>344</v>
      </c>
      <c r="C68" s="15" t="s">
        <v>88</v>
      </c>
      <c r="D68" s="15" t="s">
        <v>8</v>
      </c>
      <c r="E68" s="19">
        <v>1467</v>
      </c>
      <c r="F68" s="15">
        <v>10</v>
      </c>
      <c r="G68" s="20">
        <v>146.7</v>
      </c>
      <c r="H68" s="19">
        <v>760</v>
      </c>
      <c r="I68" s="15">
        <v>5</v>
      </c>
      <c r="J68" s="19">
        <v>707</v>
      </c>
      <c r="K68" s="15">
        <v>5</v>
      </c>
    </row>
    <row r="69" spans="1:11" ht="11.25">
      <c r="A69" s="15">
        <v>65</v>
      </c>
      <c r="B69" s="15" t="s">
        <v>133</v>
      </c>
      <c r="C69" s="15" t="s">
        <v>87</v>
      </c>
      <c r="D69" s="15" t="s">
        <v>24</v>
      </c>
      <c r="E69" s="19">
        <v>1289</v>
      </c>
      <c r="F69" s="15">
        <v>9</v>
      </c>
      <c r="G69" s="20">
        <v>143.22222222222223</v>
      </c>
      <c r="H69" s="19">
        <v>408</v>
      </c>
      <c r="I69" s="15">
        <v>3</v>
      </c>
      <c r="J69" s="19">
        <v>881</v>
      </c>
      <c r="K69" s="15">
        <v>6</v>
      </c>
    </row>
    <row r="70" spans="1:11" ht="11.25">
      <c r="A70" s="15">
        <v>66</v>
      </c>
      <c r="B70" s="15" t="s">
        <v>211</v>
      </c>
      <c r="C70" s="15" t="s">
        <v>252</v>
      </c>
      <c r="D70" s="15" t="s">
        <v>224</v>
      </c>
      <c r="E70" s="19">
        <v>512</v>
      </c>
      <c r="F70" s="15">
        <v>4</v>
      </c>
      <c r="G70" s="20">
        <v>128</v>
      </c>
      <c r="H70" s="19">
        <v>362</v>
      </c>
      <c r="I70" s="15">
        <v>3</v>
      </c>
      <c r="J70" s="19">
        <v>150</v>
      </c>
      <c r="K70" s="15">
        <v>1</v>
      </c>
    </row>
  </sheetData>
  <sheetProtection/>
  <mergeCells count="23">
    <mergeCell ref="X3:Y3"/>
    <mergeCell ref="B4:D4"/>
    <mergeCell ref="V2:W2"/>
    <mergeCell ref="X2:Y2"/>
    <mergeCell ref="H3:I3"/>
    <mergeCell ref="J3:K3"/>
    <mergeCell ref="L3:M3"/>
    <mergeCell ref="N2:O2"/>
    <mergeCell ref="P3:Q3"/>
    <mergeCell ref="V3:W3"/>
    <mergeCell ref="T2:U2"/>
    <mergeCell ref="P2:Q2"/>
    <mergeCell ref="R2:S2"/>
    <mergeCell ref="A1:Y1"/>
    <mergeCell ref="A2:A4"/>
    <mergeCell ref="B2:D2"/>
    <mergeCell ref="E2:G2"/>
    <mergeCell ref="H2:I2"/>
    <mergeCell ref="J2:K2"/>
    <mergeCell ref="L2:M2"/>
    <mergeCell ref="N3:O3"/>
    <mergeCell ref="R3:S3"/>
    <mergeCell ref="T3:U3"/>
  </mergeCells>
  <printOptions horizontalCentered="1"/>
  <pageMargins left="0" right="0" top="0.7874015748031497" bottom="0.5905511811023623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7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AC1"/>
    </sheetView>
  </sheetViews>
  <sheetFormatPr defaultColWidth="11.421875" defaultRowHeight="12.75"/>
  <cols>
    <col min="1" max="1" width="2.7109375" style="15" bestFit="1" customWidth="1"/>
    <col min="2" max="2" width="11.421875" style="15" bestFit="1" customWidth="1"/>
    <col min="3" max="3" width="9.8515625" style="15" bestFit="1" customWidth="1"/>
    <col min="4" max="4" width="13.7109375" style="15" bestFit="1" customWidth="1"/>
    <col min="5" max="5" width="6.57421875" style="19" bestFit="1" customWidth="1"/>
    <col min="6" max="6" width="3.8515625" style="15" bestFit="1" customWidth="1"/>
    <col min="7" max="7" width="6.8515625" style="20" bestFit="1" customWidth="1"/>
    <col min="8" max="8" width="5.7109375" style="19" bestFit="1" customWidth="1"/>
    <col min="9" max="9" width="3.28125" style="15" customWidth="1"/>
    <col min="10" max="10" width="5.7109375" style="19" bestFit="1" customWidth="1"/>
    <col min="11" max="11" width="3.28125" style="15" customWidth="1"/>
    <col min="12" max="12" width="5.7109375" style="19" bestFit="1" customWidth="1"/>
    <col min="13" max="13" width="3.28125" style="15" customWidth="1"/>
    <col min="14" max="14" width="5.7109375" style="19" bestFit="1" customWidth="1"/>
    <col min="15" max="15" width="3.28125" style="15" customWidth="1"/>
    <col min="16" max="16" width="5.7109375" style="19" bestFit="1" customWidth="1"/>
    <col min="17" max="17" width="3.28125" style="15" customWidth="1"/>
    <col min="18" max="18" width="5.7109375" style="19" bestFit="1" customWidth="1"/>
    <col min="19" max="19" width="3.28125" style="15" customWidth="1"/>
    <col min="20" max="20" width="5.7109375" style="19" bestFit="1" customWidth="1"/>
    <col min="21" max="21" width="3.28125" style="15" customWidth="1"/>
    <col min="22" max="22" width="5.7109375" style="19" bestFit="1" customWidth="1"/>
    <col min="23" max="23" width="3.28125" style="15" customWidth="1"/>
    <col min="24" max="24" width="5.7109375" style="19" bestFit="1" customWidth="1"/>
    <col min="25" max="25" width="3.28125" style="15" customWidth="1"/>
    <col min="26" max="26" width="5.7109375" style="15" bestFit="1" customWidth="1"/>
    <col min="27" max="27" width="3.28125" style="15" customWidth="1"/>
    <col min="28" max="28" width="5.7109375" style="15" bestFit="1" customWidth="1"/>
    <col min="29" max="29" width="3.28125" style="15" customWidth="1"/>
    <col min="30" max="16384" width="11.421875" style="15" customWidth="1"/>
  </cols>
  <sheetData>
    <row r="1" spans="1:29" ht="15">
      <c r="A1" s="44" t="s">
        <v>375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s="17" customFormat="1" ht="12.75">
      <c r="A2" s="45"/>
      <c r="B2" s="46"/>
      <c r="C2" s="46"/>
      <c r="D2" s="46"/>
      <c r="E2" s="47" t="s">
        <v>1</v>
      </c>
      <c r="F2" s="47"/>
      <c r="G2" s="47"/>
      <c r="H2" s="45" t="s">
        <v>25</v>
      </c>
      <c r="I2" s="45"/>
      <c r="J2" s="45" t="s">
        <v>26</v>
      </c>
      <c r="K2" s="45"/>
      <c r="L2" s="45" t="s">
        <v>27</v>
      </c>
      <c r="M2" s="45"/>
      <c r="N2" s="45" t="s">
        <v>28</v>
      </c>
      <c r="O2" s="45"/>
      <c r="P2" s="45" t="s">
        <v>29</v>
      </c>
      <c r="Q2" s="45"/>
      <c r="R2" s="45" t="s">
        <v>30</v>
      </c>
      <c r="S2" s="45"/>
      <c r="T2" s="45" t="s">
        <v>31</v>
      </c>
      <c r="U2" s="45"/>
      <c r="V2" s="45" t="s">
        <v>32</v>
      </c>
      <c r="W2" s="45"/>
      <c r="X2" s="45" t="s">
        <v>33</v>
      </c>
      <c r="Y2" s="45"/>
      <c r="Z2" s="45" t="s">
        <v>376</v>
      </c>
      <c r="AA2" s="45"/>
      <c r="AB2" s="45" t="s">
        <v>377</v>
      </c>
      <c r="AC2" s="45"/>
    </row>
    <row r="3" spans="1:29" s="17" customFormat="1" ht="12.75">
      <c r="A3" s="45"/>
      <c r="B3" s="18" t="s">
        <v>34</v>
      </c>
      <c r="C3" s="18" t="s">
        <v>35</v>
      </c>
      <c r="D3" s="18" t="s">
        <v>36</v>
      </c>
      <c r="E3" s="16" t="s">
        <v>2</v>
      </c>
      <c r="F3" s="16" t="s">
        <v>37</v>
      </c>
      <c r="G3" s="16" t="s">
        <v>5</v>
      </c>
      <c r="H3" s="45" t="s">
        <v>96</v>
      </c>
      <c r="I3" s="45"/>
      <c r="J3" s="45" t="s">
        <v>358</v>
      </c>
      <c r="K3" s="45"/>
      <c r="L3" s="45" t="s">
        <v>39</v>
      </c>
      <c r="M3" s="45"/>
      <c r="N3" s="45" t="s">
        <v>357</v>
      </c>
      <c r="O3" s="45"/>
      <c r="P3" s="45" t="s">
        <v>96</v>
      </c>
      <c r="Q3" s="45"/>
      <c r="R3" s="45" t="s">
        <v>357</v>
      </c>
      <c r="S3" s="45"/>
      <c r="T3" s="45" t="s">
        <v>40</v>
      </c>
      <c r="U3" s="45"/>
      <c r="V3" s="45" t="s">
        <v>39</v>
      </c>
      <c r="W3" s="45"/>
      <c r="X3" s="45" t="s">
        <v>38</v>
      </c>
      <c r="Y3" s="45"/>
      <c r="Z3" s="45" t="s">
        <v>41</v>
      </c>
      <c r="AA3" s="45"/>
      <c r="AB3" s="45" t="s">
        <v>96</v>
      </c>
      <c r="AC3" s="45"/>
    </row>
    <row r="4" spans="1:29" ht="11.25">
      <c r="A4" s="45"/>
      <c r="B4" s="48"/>
      <c r="C4" s="48"/>
      <c r="D4" s="48"/>
      <c r="E4" s="19">
        <f>SUM(E5:E84)</f>
        <v>106699</v>
      </c>
      <c r="F4" s="19">
        <f>SUM(F5:F84)</f>
        <v>660</v>
      </c>
      <c r="G4" s="20">
        <f>E4/F4</f>
        <v>161.6651515151515</v>
      </c>
      <c r="H4" s="19">
        <f aca="true" t="shared" si="0" ref="H4:AC4">SUM(H5:H84)</f>
        <v>53204</v>
      </c>
      <c r="I4" s="19">
        <f t="shared" si="0"/>
        <v>330</v>
      </c>
      <c r="J4" s="19">
        <f t="shared" si="0"/>
        <v>53495</v>
      </c>
      <c r="K4" s="19">
        <f t="shared" si="0"/>
        <v>330</v>
      </c>
      <c r="L4" s="19">
        <f t="shared" si="0"/>
        <v>0</v>
      </c>
      <c r="M4" s="19">
        <f t="shared" si="0"/>
        <v>0</v>
      </c>
      <c r="N4" s="19">
        <f t="shared" si="0"/>
        <v>0</v>
      </c>
      <c r="O4" s="19">
        <f t="shared" si="0"/>
        <v>0</v>
      </c>
      <c r="P4" s="19">
        <f t="shared" si="0"/>
        <v>0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  <c r="Z4" s="19">
        <f t="shared" si="0"/>
        <v>0</v>
      </c>
      <c r="AA4" s="19">
        <f t="shared" si="0"/>
        <v>0</v>
      </c>
      <c r="AB4" s="19">
        <f t="shared" si="0"/>
        <v>0</v>
      </c>
      <c r="AC4" s="19">
        <f t="shared" si="0"/>
        <v>0</v>
      </c>
    </row>
    <row r="5" spans="1:11" ht="11.25">
      <c r="A5" s="15">
        <v>1</v>
      </c>
      <c r="B5" s="15" t="s">
        <v>265</v>
      </c>
      <c r="C5" s="15" t="s">
        <v>54</v>
      </c>
      <c r="D5" s="15" t="s">
        <v>353</v>
      </c>
      <c r="E5" s="19">
        <v>2380</v>
      </c>
      <c r="F5" s="15">
        <v>12</v>
      </c>
      <c r="G5" s="20">
        <v>198.33333333333334</v>
      </c>
      <c r="H5" s="19">
        <v>1108</v>
      </c>
      <c r="I5" s="15">
        <v>6</v>
      </c>
      <c r="J5" s="19">
        <v>1272</v>
      </c>
      <c r="K5" s="15">
        <v>6</v>
      </c>
    </row>
    <row r="6" spans="1:11" ht="11.25">
      <c r="A6" s="15">
        <v>2</v>
      </c>
      <c r="B6" s="15" t="s">
        <v>339</v>
      </c>
      <c r="C6" s="15" t="s">
        <v>340</v>
      </c>
      <c r="D6" s="15" t="s">
        <v>353</v>
      </c>
      <c r="E6" s="19">
        <v>2340</v>
      </c>
      <c r="F6" s="15">
        <v>12</v>
      </c>
      <c r="G6" s="20">
        <v>195</v>
      </c>
      <c r="H6" s="19">
        <v>1148</v>
      </c>
      <c r="I6" s="15">
        <v>6</v>
      </c>
      <c r="J6" s="19">
        <v>1192</v>
      </c>
      <c r="K6" s="15">
        <v>6</v>
      </c>
    </row>
    <row r="7" spans="1:25" ht="11.25">
      <c r="A7" s="15">
        <v>3</v>
      </c>
      <c r="B7" s="15" t="s">
        <v>101</v>
      </c>
      <c r="C7" s="15" t="s">
        <v>87</v>
      </c>
      <c r="D7" s="15" t="s">
        <v>351</v>
      </c>
      <c r="E7" s="19">
        <v>2330</v>
      </c>
      <c r="F7" s="15">
        <v>12</v>
      </c>
      <c r="G7" s="20">
        <v>194.16666666666666</v>
      </c>
      <c r="H7" s="19">
        <v>1186</v>
      </c>
      <c r="I7" s="15">
        <v>6</v>
      </c>
      <c r="J7" s="22">
        <v>1144</v>
      </c>
      <c r="K7" s="21">
        <v>6</v>
      </c>
      <c r="L7" s="22"/>
      <c r="M7" s="21"/>
      <c r="N7" s="22"/>
      <c r="O7" s="21"/>
      <c r="P7" s="22"/>
      <c r="Q7" s="21"/>
      <c r="R7" s="22"/>
      <c r="S7" s="21"/>
      <c r="T7" s="22"/>
      <c r="U7" s="21"/>
      <c r="V7" s="22"/>
      <c r="W7" s="21"/>
      <c r="X7" s="22"/>
      <c r="Y7" s="21"/>
    </row>
    <row r="8" spans="1:11" ht="11.25">
      <c r="A8" s="15">
        <v>4</v>
      </c>
      <c r="B8" s="21" t="s">
        <v>216</v>
      </c>
      <c r="C8" s="21" t="s">
        <v>87</v>
      </c>
      <c r="D8" s="21" t="s">
        <v>350</v>
      </c>
      <c r="E8" s="22">
        <v>2276</v>
      </c>
      <c r="F8" s="21">
        <v>12</v>
      </c>
      <c r="G8" s="23">
        <v>189.66666666666666</v>
      </c>
      <c r="H8" s="22">
        <v>1204</v>
      </c>
      <c r="I8" s="21">
        <v>6</v>
      </c>
      <c r="J8" s="19">
        <v>1072</v>
      </c>
      <c r="K8" s="15">
        <v>6</v>
      </c>
    </row>
    <row r="9" spans="1:25" ht="11.25">
      <c r="A9" s="15">
        <v>5</v>
      </c>
      <c r="B9" s="15" t="s">
        <v>81</v>
      </c>
      <c r="C9" s="15" t="s">
        <v>82</v>
      </c>
      <c r="D9" s="15" t="s">
        <v>353</v>
      </c>
      <c r="E9" s="19">
        <v>2200</v>
      </c>
      <c r="F9" s="15">
        <v>12</v>
      </c>
      <c r="G9" s="20">
        <v>183.33333333333334</v>
      </c>
      <c r="H9" s="19">
        <v>1023</v>
      </c>
      <c r="I9" s="15">
        <v>6</v>
      </c>
      <c r="J9" s="22">
        <v>1177</v>
      </c>
      <c r="K9" s="21">
        <v>6</v>
      </c>
      <c r="L9" s="22"/>
      <c r="M9" s="21"/>
      <c r="N9" s="22"/>
      <c r="O9" s="21"/>
      <c r="P9" s="22"/>
      <c r="Q9" s="21"/>
      <c r="R9" s="22"/>
      <c r="S9" s="21"/>
      <c r="T9" s="22"/>
      <c r="U9" s="21"/>
      <c r="V9" s="22"/>
      <c r="W9" s="21"/>
      <c r="X9" s="22"/>
      <c r="Y9" s="21"/>
    </row>
    <row r="10" spans="1:11" ht="11.25">
      <c r="A10" s="15">
        <v>6</v>
      </c>
      <c r="B10" s="15" t="s">
        <v>143</v>
      </c>
      <c r="C10" s="15" t="s">
        <v>295</v>
      </c>
      <c r="D10" s="15" t="s">
        <v>349</v>
      </c>
      <c r="E10" s="19">
        <v>2179</v>
      </c>
      <c r="F10" s="15">
        <v>12</v>
      </c>
      <c r="G10" s="20">
        <v>181.58333333333334</v>
      </c>
      <c r="H10" s="19">
        <v>1148</v>
      </c>
      <c r="I10" s="15">
        <v>6</v>
      </c>
      <c r="J10" s="19">
        <v>1031</v>
      </c>
      <c r="K10" s="15">
        <v>6</v>
      </c>
    </row>
    <row r="11" spans="1:11" ht="11.25">
      <c r="A11" s="15">
        <v>7</v>
      </c>
      <c r="B11" s="15" t="s">
        <v>129</v>
      </c>
      <c r="C11" s="15" t="s">
        <v>130</v>
      </c>
      <c r="D11" s="15" t="s">
        <v>282</v>
      </c>
      <c r="E11" s="19">
        <v>2164</v>
      </c>
      <c r="F11" s="15">
        <v>12</v>
      </c>
      <c r="G11" s="20">
        <v>180.33333333333334</v>
      </c>
      <c r="H11" s="19">
        <v>1133</v>
      </c>
      <c r="I11" s="15">
        <v>6</v>
      </c>
      <c r="J11" s="19">
        <v>1031</v>
      </c>
      <c r="K11" s="15">
        <v>6</v>
      </c>
    </row>
    <row r="12" spans="1:25" ht="11.25">
      <c r="A12" s="15">
        <v>8</v>
      </c>
      <c r="B12" s="15" t="s">
        <v>289</v>
      </c>
      <c r="C12" s="15" t="s">
        <v>300</v>
      </c>
      <c r="D12" s="15" t="s">
        <v>283</v>
      </c>
      <c r="E12" s="19">
        <v>2159</v>
      </c>
      <c r="F12" s="15">
        <v>12</v>
      </c>
      <c r="G12" s="20">
        <v>179.91666666666666</v>
      </c>
      <c r="H12" s="19">
        <v>1099</v>
      </c>
      <c r="I12" s="15">
        <v>6</v>
      </c>
      <c r="J12" s="22">
        <v>1060</v>
      </c>
      <c r="K12" s="21">
        <v>6</v>
      </c>
      <c r="L12" s="22"/>
      <c r="M12" s="21"/>
      <c r="N12" s="22"/>
      <c r="O12" s="21"/>
      <c r="P12" s="22"/>
      <c r="Q12" s="21"/>
      <c r="R12" s="22"/>
      <c r="S12" s="21"/>
      <c r="T12" s="22"/>
      <c r="U12" s="21"/>
      <c r="V12" s="22"/>
      <c r="W12" s="21"/>
      <c r="X12" s="22"/>
      <c r="Y12" s="21"/>
    </row>
    <row r="13" spans="1:25" ht="11.25">
      <c r="A13" s="15">
        <v>9</v>
      </c>
      <c r="B13" s="15" t="s">
        <v>269</v>
      </c>
      <c r="C13" s="15" t="s">
        <v>125</v>
      </c>
      <c r="D13" s="15" t="s">
        <v>282</v>
      </c>
      <c r="E13" s="19">
        <v>2147</v>
      </c>
      <c r="F13" s="15">
        <v>12</v>
      </c>
      <c r="G13" s="20">
        <v>178.91666666666666</v>
      </c>
      <c r="H13" s="19">
        <v>1151</v>
      </c>
      <c r="I13" s="15">
        <v>6</v>
      </c>
      <c r="J13" s="22">
        <v>996</v>
      </c>
      <c r="K13" s="21">
        <v>6</v>
      </c>
      <c r="L13" s="22"/>
      <c r="M13" s="21"/>
      <c r="N13" s="22"/>
      <c r="O13" s="21"/>
      <c r="P13" s="22"/>
      <c r="Q13" s="21"/>
      <c r="R13" s="22"/>
      <c r="S13" s="21"/>
      <c r="T13" s="22"/>
      <c r="U13" s="21"/>
      <c r="V13" s="22"/>
      <c r="W13" s="21"/>
      <c r="X13" s="22"/>
      <c r="Y13" s="21"/>
    </row>
    <row r="14" spans="1:11" ht="11.25">
      <c r="A14" s="15">
        <v>10</v>
      </c>
      <c r="B14" s="15" t="s">
        <v>109</v>
      </c>
      <c r="C14" s="15" t="s">
        <v>87</v>
      </c>
      <c r="D14" s="15" t="s">
        <v>281</v>
      </c>
      <c r="E14" s="19">
        <v>1052</v>
      </c>
      <c r="F14" s="15">
        <v>6</v>
      </c>
      <c r="G14" s="20">
        <v>175.33333333333334</v>
      </c>
      <c r="H14" s="19">
        <v>1052</v>
      </c>
      <c r="I14" s="15">
        <v>6</v>
      </c>
      <c r="J14" s="19">
        <v>0</v>
      </c>
      <c r="K14" s="15">
        <v>0</v>
      </c>
    </row>
    <row r="15" spans="1:11" ht="11.25">
      <c r="A15" s="15">
        <v>11</v>
      </c>
      <c r="B15" s="15" t="s">
        <v>118</v>
      </c>
      <c r="C15" s="15" t="s">
        <v>276</v>
      </c>
      <c r="D15" s="15" t="s">
        <v>354</v>
      </c>
      <c r="E15" s="19">
        <v>2101</v>
      </c>
      <c r="F15" s="15">
        <v>12</v>
      </c>
      <c r="G15" s="20">
        <v>175.08333333333334</v>
      </c>
      <c r="H15" s="19">
        <v>1057</v>
      </c>
      <c r="I15" s="15">
        <v>6</v>
      </c>
      <c r="J15" s="19">
        <v>1044</v>
      </c>
      <c r="K15" s="15">
        <v>6</v>
      </c>
    </row>
    <row r="16" spans="1:25" ht="11.25">
      <c r="A16" s="15">
        <v>12</v>
      </c>
      <c r="B16" s="15" t="s">
        <v>153</v>
      </c>
      <c r="C16" s="15" t="s">
        <v>154</v>
      </c>
      <c r="D16" s="15" t="s">
        <v>354</v>
      </c>
      <c r="E16" s="19">
        <v>2079</v>
      </c>
      <c r="F16" s="15">
        <v>12</v>
      </c>
      <c r="G16" s="20">
        <v>173.25</v>
      </c>
      <c r="H16" s="19">
        <v>1007</v>
      </c>
      <c r="I16" s="15">
        <v>6</v>
      </c>
      <c r="J16" s="22">
        <v>1072</v>
      </c>
      <c r="K16" s="21">
        <v>6</v>
      </c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22"/>
      <c r="W16" s="21"/>
      <c r="X16" s="22"/>
      <c r="Y16" s="21"/>
    </row>
    <row r="17" spans="1:11" ht="11.25">
      <c r="A17" s="15">
        <v>13</v>
      </c>
      <c r="B17" s="15" t="s">
        <v>217</v>
      </c>
      <c r="C17" s="15" t="s">
        <v>218</v>
      </c>
      <c r="D17" s="15" t="s">
        <v>352</v>
      </c>
      <c r="E17" s="19">
        <v>2078</v>
      </c>
      <c r="F17" s="15">
        <v>12</v>
      </c>
      <c r="G17" s="20">
        <v>173.16666666666666</v>
      </c>
      <c r="H17" s="19">
        <v>1077</v>
      </c>
      <c r="I17" s="15">
        <v>6</v>
      </c>
      <c r="J17" s="19">
        <v>1001</v>
      </c>
      <c r="K17" s="15">
        <v>6</v>
      </c>
    </row>
    <row r="18" spans="1:11" ht="11.25">
      <c r="A18" s="15">
        <v>14</v>
      </c>
      <c r="B18" s="15" t="s">
        <v>146</v>
      </c>
      <c r="C18" s="15" t="s">
        <v>297</v>
      </c>
      <c r="D18" s="15" t="s">
        <v>349</v>
      </c>
      <c r="E18" s="19">
        <v>2077</v>
      </c>
      <c r="F18" s="15">
        <v>12</v>
      </c>
      <c r="G18" s="20">
        <v>173.08333333333334</v>
      </c>
      <c r="H18" s="19">
        <v>1051</v>
      </c>
      <c r="I18" s="15">
        <v>6</v>
      </c>
      <c r="J18" s="19">
        <v>1026</v>
      </c>
      <c r="K18" s="15">
        <v>6</v>
      </c>
    </row>
    <row r="19" spans="1:11" ht="11.25">
      <c r="A19" s="15">
        <v>15</v>
      </c>
      <c r="B19" s="15" t="s">
        <v>102</v>
      </c>
      <c r="C19" s="15" t="s">
        <v>156</v>
      </c>
      <c r="D19" s="15" t="s">
        <v>350</v>
      </c>
      <c r="E19" s="19">
        <v>2075</v>
      </c>
      <c r="F19" s="15">
        <v>12</v>
      </c>
      <c r="G19" s="20">
        <v>172.91666666666666</v>
      </c>
      <c r="H19" s="19">
        <v>1077</v>
      </c>
      <c r="I19" s="15">
        <v>6</v>
      </c>
      <c r="J19" s="19">
        <v>998</v>
      </c>
      <c r="K19" s="15">
        <v>6</v>
      </c>
    </row>
    <row r="20" spans="1:11" ht="11.25">
      <c r="A20" s="15">
        <v>16</v>
      </c>
      <c r="B20" s="15" t="s">
        <v>139</v>
      </c>
      <c r="C20" s="15" t="s">
        <v>42</v>
      </c>
      <c r="D20" s="15" t="s">
        <v>281</v>
      </c>
      <c r="E20" s="19">
        <v>2067</v>
      </c>
      <c r="F20" s="15">
        <v>12</v>
      </c>
      <c r="G20" s="20">
        <v>172.25</v>
      </c>
      <c r="H20" s="19">
        <v>1000</v>
      </c>
      <c r="I20" s="15">
        <v>6</v>
      </c>
      <c r="J20" s="19">
        <v>1067</v>
      </c>
      <c r="K20" s="15">
        <v>6</v>
      </c>
    </row>
    <row r="21" spans="1:11" ht="11.25">
      <c r="A21" s="15">
        <v>17</v>
      </c>
      <c r="B21" s="15" t="s">
        <v>238</v>
      </c>
      <c r="C21" s="15" t="s">
        <v>239</v>
      </c>
      <c r="D21" s="15" t="s">
        <v>351</v>
      </c>
      <c r="E21" s="19">
        <v>1719</v>
      </c>
      <c r="F21" s="15">
        <v>10</v>
      </c>
      <c r="G21" s="20">
        <v>171.9</v>
      </c>
      <c r="H21" s="19">
        <v>661</v>
      </c>
      <c r="I21" s="15">
        <v>4</v>
      </c>
      <c r="J21" s="19">
        <v>1058</v>
      </c>
      <c r="K21" s="15">
        <v>6</v>
      </c>
    </row>
    <row r="22" spans="1:11" ht="11.25">
      <c r="A22" s="15">
        <v>18</v>
      </c>
      <c r="B22" s="15" t="s">
        <v>267</v>
      </c>
      <c r="C22" s="15" t="s">
        <v>251</v>
      </c>
      <c r="D22" s="15" t="s">
        <v>351</v>
      </c>
      <c r="E22" s="19">
        <v>1880</v>
      </c>
      <c r="F22" s="15">
        <v>11</v>
      </c>
      <c r="G22" s="20">
        <v>170.9090909090909</v>
      </c>
      <c r="H22" s="19">
        <v>899</v>
      </c>
      <c r="I22" s="15">
        <v>5</v>
      </c>
      <c r="J22" s="19">
        <v>981</v>
      </c>
      <c r="K22" s="15">
        <v>6</v>
      </c>
    </row>
    <row r="23" spans="1:25" ht="11.25">
      <c r="A23" s="15">
        <v>19</v>
      </c>
      <c r="B23" s="15" t="s">
        <v>326</v>
      </c>
      <c r="C23" s="15" t="s">
        <v>327</v>
      </c>
      <c r="D23" s="15" t="s">
        <v>355</v>
      </c>
      <c r="E23" s="19">
        <v>2048</v>
      </c>
      <c r="F23" s="15">
        <v>12</v>
      </c>
      <c r="G23" s="20">
        <v>170.66666666666666</v>
      </c>
      <c r="H23" s="19">
        <v>1021</v>
      </c>
      <c r="I23" s="15">
        <v>6</v>
      </c>
      <c r="J23" s="22">
        <v>1027</v>
      </c>
      <c r="K23" s="21">
        <v>6</v>
      </c>
      <c r="L23" s="22"/>
      <c r="M23" s="21"/>
      <c r="N23" s="22"/>
      <c r="O23" s="21"/>
      <c r="P23" s="22"/>
      <c r="Q23" s="21"/>
      <c r="R23" s="22"/>
      <c r="S23" s="21"/>
      <c r="T23" s="22"/>
      <c r="U23" s="21"/>
      <c r="V23" s="22"/>
      <c r="W23" s="21"/>
      <c r="X23" s="22"/>
      <c r="Y23" s="21"/>
    </row>
    <row r="24" spans="1:11" ht="11.25">
      <c r="A24" s="15">
        <v>20</v>
      </c>
      <c r="B24" s="21" t="s">
        <v>109</v>
      </c>
      <c r="C24" s="21" t="s">
        <v>132</v>
      </c>
      <c r="D24" s="21" t="s">
        <v>281</v>
      </c>
      <c r="E24" s="22">
        <v>1020</v>
      </c>
      <c r="F24" s="21">
        <v>6</v>
      </c>
      <c r="G24" s="23">
        <v>170</v>
      </c>
      <c r="H24" s="22">
        <v>1020</v>
      </c>
      <c r="I24" s="21">
        <v>6</v>
      </c>
      <c r="J24" s="19">
        <v>0</v>
      </c>
      <c r="K24" s="15">
        <v>0</v>
      </c>
    </row>
    <row r="25" spans="1:11" ht="11.25">
      <c r="A25" s="15">
        <v>21</v>
      </c>
      <c r="B25" s="15" t="s">
        <v>378</v>
      </c>
      <c r="C25" s="15" t="s">
        <v>379</v>
      </c>
      <c r="D25" s="15" t="s">
        <v>351</v>
      </c>
      <c r="E25" s="19">
        <v>1862</v>
      </c>
      <c r="F25" s="15">
        <v>11</v>
      </c>
      <c r="G25" s="20">
        <v>169.27272727272728</v>
      </c>
      <c r="H25" s="19">
        <v>888</v>
      </c>
      <c r="I25" s="15">
        <v>5</v>
      </c>
      <c r="J25" s="19">
        <v>974</v>
      </c>
      <c r="K25" s="15">
        <v>6</v>
      </c>
    </row>
    <row r="26" spans="1:11" ht="11.25">
      <c r="A26" s="15">
        <v>22</v>
      </c>
      <c r="B26" s="15" t="s">
        <v>151</v>
      </c>
      <c r="C26" s="15" t="s">
        <v>152</v>
      </c>
      <c r="D26" s="15" t="s">
        <v>354</v>
      </c>
      <c r="E26" s="19">
        <v>2025</v>
      </c>
      <c r="F26" s="15">
        <v>12</v>
      </c>
      <c r="G26" s="20">
        <v>168.75</v>
      </c>
      <c r="H26" s="19">
        <v>1008</v>
      </c>
      <c r="I26" s="15">
        <v>6</v>
      </c>
      <c r="J26" s="19">
        <v>1017</v>
      </c>
      <c r="K26" s="15">
        <v>6</v>
      </c>
    </row>
    <row r="27" spans="1:11" ht="11.25">
      <c r="A27" s="15">
        <v>23</v>
      </c>
      <c r="B27" s="15" t="s">
        <v>144</v>
      </c>
      <c r="C27" s="15" t="s">
        <v>145</v>
      </c>
      <c r="D27" s="15" t="s">
        <v>349</v>
      </c>
      <c r="E27" s="19">
        <v>2002</v>
      </c>
      <c r="F27" s="15">
        <v>12</v>
      </c>
      <c r="G27" s="20">
        <v>166.83333333333334</v>
      </c>
      <c r="H27" s="19">
        <v>1013</v>
      </c>
      <c r="I27" s="15">
        <v>6</v>
      </c>
      <c r="J27" s="19">
        <v>989</v>
      </c>
      <c r="K27" s="15">
        <v>6</v>
      </c>
    </row>
    <row r="28" spans="1:25" ht="11.25">
      <c r="A28" s="15">
        <v>24</v>
      </c>
      <c r="B28" s="15" t="s">
        <v>148</v>
      </c>
      <c r="C28" s="15" t="s">
        <v>94</v>
      </c>
      <c r="D28" s="15" t="s">
        <v>349</v>
      </c>
      <c r="E28" s="19">
        <v>2000</v>
      </c>
      <c r="F28" s="15">
        <v>12</v>
      </c>
      <c r="G28" s="20">
        <v>166.66666666666666</v>
      </c>
      <c r="H28" s="19">
        <v>995</v>
      </c>
      <c r="I28" s="15">
        <v>6</v>
      </c>
      <c r="J28" s="22">
        <v>1005</v>
      </c>
      <c r="K28" s="21">
        <v>6</v>
      </c>
      <c r="L28" s="22"/>
      <c r="M28" s="21"/>
      <c r="N28" s="22"/>
      <c r="O28" s="21"/>
      <c r="P28" s="22"/>
      <c r="Q28" s="21"/>
      <c r="R28" s="22"/>
      <c r="S28" s="21"/>
      <c r="T28" s="22"/>
      <c r="U28" s="21"/>
      <c r="V28" s="22"/>
      <c r="W28" s="21"/>
      <c r="X28" s="22"/>
      <c r="Y28" s="21"/>
    </row>
    <row r="29" spans="1:11" ht="11.25">
      <c r="A29" s="15">
        <v>25</v>
      </c>
      <c r="B29" s="15" t="s">
        <v>123</v>
      </c>
      <c r="C29" s="15" t="s">
        <v>82</v>
      </c>
      <c r="D29" s="15" t="s">
        <v>282</v>
      </c>
      <c r="E29" s="19">
        <v>1993</v>
      </c>
      <c r="F29" s="15">
        <v>12</v>
      </c>
      <c r="G29" s="20">
        <v>166.08333333333334</v>
      </c>
      <c r="H29" s="19">
        <v>984</v>
      </c>
      <c r="I29" s="15">
        <v>6</v>
      </c>
      <c r="J29" s="19">
        <v>1009</v>
      </c>
      <c r="K29" s="15">
        <v>6</v>
      </c>
    </row>
    <row r="30" spans="1:25" ht="11.25">
      <c r="A30" s="15">
        <v>26</v>
      </c>
      <c r="B30" s="21" t="s">
        <v>118</v>
      </c>
      <c r="C30" s="21" t="s">
        <v>66</v>
      </c>
      <c r="D30" s="21" t="s">
        <v>282</v>
      </c>
      <c r="E30" s="22">
        <v>1984</v>
      </c>
      <c r="F30" s="21">
        <v>12</v>
      </c>
      <c r="G30" s="23">
        <v>165.33333333333334</v>
      </c>
      <c r="H30" s="22">
        <v>1023</v>
      </c>
      <c r="I30" s="21">
        <v>6</v>
      </c>
      <c r="J30" s="22">
        <v>961</v>
      </c>
      <c r="K30" s="21">
        <v>6</v>
      </c>
      <c r="L30" s="22"/>
      <c r="M30" s="21"/>
      <c r="N30" s="22"/>
      <c r="O30" s="21"/>
      <c r="P30" s="22"/>
      <c r="Q30" s="21"/>
      <c r="R30" s="22"/>
      <c r="S30" s="21"/>
      <c r="T30" s="22"/>
      <c r="U30" s="21"/>
      <c r="V30" s="22"/>
      <c r="W30" s="21"/>
      <c r="X30" s="22"/>
      <c r="Y30" s="21"/>
    </row>
    <row r="31" spans="1:11" ht="11.25">
      <c r="A31" s="15">
        <v>27</v>
      </c>
      <c r="B31" s="15" t="s">
        <v>411</v>
      </c>
      <c r="C31" s="15" t="s">
        <v>143</v>
      </c>
      <c r="D31" s="15" t="s">
        <v>281</v>
      </c>
      <c r="E31" s="19">
        <v>984</v>
      </c>
      <c r="F31" s="15">
        <v>6</v>
      </c>
      <c r="G31" s="20">
        <v>164</v>
      </c>
      <c r="H31" s="19">
        <v>0</v>
      </c>
      <c r="I31" s="15">
        <v>0</v>
      </c>
      <c r="J31" s="19">
        <v>984</v>
      </c>
      <c r="K31" s="15">
        <v>6</v>
      </c>
    </row>
    <row r="32" spans="1:25" ht="11.25">
      <c r="A32" s="15">
        <v>28</v>
      </c>
      <c r="B32" s="15" t="s">
        <v>122</v>
      </c>
      <c r="C32" s="15" t="s">
        <v>62</v>
      </c>
      <c r="D32" s="15" t="s">
        <v>351</v>
      </c>
      <c r="E32" s="19">
        <v>817</v>
      </c>
      <c r="F32" s="15">
        <v>5</v>
      </c>
      <c r="G32" s="20">
        <v>163.4</v>
      </c>
      <c r="H32" s="19">
        <v>817</v>
      </c>
      <c r="I32" s="15">
        <v>5</v>
      </c>
      <c r="J32" s="22">
        <v>0</v>
      </c>
      <c r="K32" s="21">
        <v>0</v>
      </c>
      <c r="L32" s="22"/>
      <c r="M32" s="21"/>
      <c r="N32" s="22"/>
      <c r="O32" s="21"/>
      <c r="P32" s="22"/>
      <c r="Q32" s="21"/>
      <c r="R32" s="22"/>
      <c r="S32" s="21"/>
      <c r="T32" s="22"/>
      <c r="U32" s="21"/>
      <c r="V32" s="22"/>
      <c r="W32" s="21"/>
      <c r="X32" s="22"/>
      <c r="Y32" s="21"/>
    </row>
    <row r="33" spans="1:25" ht="11.25">
      <c r="A33" s="15">
        <v>29</v>
      </c>
      <c r="B33" s="15" t="s">
        <v>412</v>
      </c>
      <c r="C33" s="15" t="s">
        <v>413</v>
      </c>
      <c r="D33" s="15" t="s">
        <v>356</v>
      </c>
      <c r="E33" s="19">
        <v>817</v>
      </c>
      <c r="F33" s="15">
        <v>5</v>
      </c>
      <c r="G33" s="20">
        <v>163.4</v>
      </c>
      <c r="H33" s="19">
        <v>0</v>
      </c>
      <c r="I33" s="15">
        <v>0</v>
      </c>
      <c r="J33" s="22">
        <v>817</v>
      </c>
      <c r="K33" s="21">
        <v>5</v>
      </c>
      <c r="L33" s="22"/>
      <c r="M33" s="21"/>
      <c r="N33" s="22"/>
      <c r="O33" s="21"/>
      <c r="P33" s="22"/>
      <c r="Q33" s="21"/>
      <c r="R33" s="22"/>
      <c r="S33" s="21"/>
      <c r="T33" s="22"/>
      <c r="U33" s="21"/>
      <c r="V33" s="22"/>
      <c r="W33" s="21"/>
      <c r="X33" s="22"/>
      <c r="Y33" s="21"/>
    </row>
    <row r="34" spans="1:25" ht="11.25">
      <c r="A34" s="15">
        <v>30</v>
      </c>
      <c r="B34" s="15" t="s">
        <v>414</v>
      </c>
      <c r="C34" s="15" t="s">
        <v>415</v>
      </c>
      <c r="D34" s="15" t="s">
        <v>283</v>
      </c>
      <c r="E34" s="19">
        <v>980</v>
      </c>
      <c r="F34" s="15">
        <v>6</v>
      </c>
      <c r="G34" s="20">
        <v>163.33333333333334</v>
      </c>
      <c r="H34" s="19">
        <v>0</v>
      </c>
      <c r="I34" s="15">
        <v>0</v>
      </c>
      <c r="J34" s="22">
        <v>980</v>
      </c>
      <c r="K34" s="21">
        <v>6</v>
      </c>
      <c r="L34" s="22"/>
      <c r="M34" s="21"/>
      <c r="N34" s="22"/>
      <c r="O34" s="21"/>
      <c r="P34" s="22"/>
      <c r="Q34" s="21"/>
      <c r="R34" s="22"/>
      <c r="S34" s="21"/>
      <c r="T34" s="22"/>
      <c r="U34" s="21"/>
      <c r="V34" s="22"/>
      <c r="W34" s="21"/>
      <c r="X34" s="22"/>
      <c r="Y34" s="21"/>
    </row>
    <row r="35" spans="1:11" ht="11.25">
      <c r="A35" s="15">
        <v>31</v>
      </c>
      <c r="B35" s="15" t="s">
        <v>381</v>
      </c>
      <c r="C35" s="15" t="s">
        <v>128</v>
      </c>
      <c r="D35" s="15" t="s">
        <v>350</v>
      </c>
      <c r="E35" s="19">
        <v>979</v>
      </c>
      <c r="F35" s="15">
        <v>6</v>
      </c>
      <c r="G35" s="20">
        <v>163.16666666666666</v>
      </c>
      <c r="H35" s="19">
        <v>442</v>
      </c>
      <c r="I35" s="15">
        <v>3</v>
      </c>
      <c r="J35" s="19">
        <v>537</v>
      </c>
      <c r="K35" s="15">
        <v>3</v>
      </c>
    </row>
    <row r="36" spans="1:11" ht="11.25">
      <c r="A36" s="15">
        <v>32</v>
      </c>
      <c r="B36" s="15" t="s">
        <v>197</v>
      </c>
      <c r="C36" s="15" t="s">
        <v>66</v>
      </c>
      <c r="D36" s="15" t="s">
        <v>350</v>
      </c>
      <c r="E36" s="19">
        <v>1784</v>
      </c>
      <c r="F36" s="15">
        <v>11</v>
      </c>
      <c r="G36" s="20">
        <v>162.1818181818182</v>
      </c>
      <c r="H36" s="19">
        <v>937</v>
      </c>
      <c r="I36" s="15">
        <v>6</v>
      </c>
      <c r="J36" s="19">
        <v>847</v>
      </c>
      <c r="K36" s="15">
        <v>5</v>
      </c>
    </row>
    <row r="37" spans="1:11" ht="11.25">
      <c r="A37" s="15">
        <v>33</v>
      </c>
      <c r="B37" s="21" t="s">
        <v>345</v>
      </c>
      <c r="C37" s="21" t="s">
        <v>75</v>
      </c>
      <c r="D37" s="21" t="s">
        <v>281</v>
      </c>
      <c r="E37" s="22">
        <v>966</v>
      </c>
      <c r="F37" s="21">
        <v>6</v>
      </c>
      <c r="G37" s="23">
        <v>161</v>
      </c>
      <c r="H37" s="22">
        <v>966</v>
      </c>
      <c r="I37" s="21">
        <v>6</v>
      </c>
      <c r="J37" s="19">
        <v>0</v>
      </c>
      <c r="K37" s="15">
        <v>0</v>
      </c>
    </row>
    <row r="38" spans="1:11" ht="11.25">
      <c r="A38" s="15">
        <v>34</v>
      </c>
      <c r="B38" s="15" t="s">
        <v>416</v>
      </c>
      <c r="C38" s="15" t="s">
        <v>417</v>
      </c>
      <c r="D38" s="15" t="s">
        <v>281</v>
      </c>
      <c r="E38" s="19">
        <v>958</v>
      </c>
      <c r="F38" s="15">
        <v>6</v>
      </c>
      <c r="G38" s="20">
        <v>159.66666666666666</v>
      </c>
      <c r="H38" s="19">
        <v>0</v>
      </c>
      <c r="I38" s="15">
        <v>0</v>
      </c>
      <c r="J38" s="19">
        <v>958</v>
      </c>
      <c r="K38" s="15">
        <v>6</v>
      </c>
    </row>
    <row r="39" spans="1:25" ht="11.25">
      <c r="A39" s="15">
        <v>35</v>
      </c>
      <c r="B39" s="21" t="s">
        <v>380</v>
      </c>
      <c r="C39" s="21" t="s">
        <v>68</v>
      </c>
      <c r="D39" s="21" t="s">
        <v>353</v>
      </c>
      <c r="E39" s="22">
        <v>1725</v>
      </c>
      <c r="F39" s="21">
        <v>11</v>
      </c>
      <c r="G39" s="23">
        <v>156.8181818181818</v>
      </c>
      <c r="H39" s="22">
        <v>810</v>
      </c>
      <c r="I39" s="21">
        <v>5</v>
      </c>
      <c r="J39" s="22">
        <v>915</v>
      </c>
      <c r="K39" s="21">
        <v>6</v>
      </c>
      <c r="L39" s="22"/>
      <c r="M39" s="21"/>
      <c r="N39" s="22"/>
      <c r="O39" s="21"/>
      <c r="P39" s="22"/>
      <c r="Q39" s="21"/>
      <c r="R39" s="22"/>
      <c r="S39" s="21"/>
      <c r="T39" s="22"/>
      <c r="U39" s="21"/>
      <c r="V39" s="22"/>
      <c r="W39" s="21"/>
      <c r="X39" s="22"/>
      <c r="Y39" s="21"/>
    </row>
    <row r="40" spans="1:25" ht="11.25">
      <c r="A40" s="15">
        <v>36</v>
      </c>
      <c r="B40" s="15" t="s">
        <v>254</v>
      </c>
      <c r="C40" s="15" t="s">
        <v>255</v>
      </c>
      <c r="D40" s="15" t="s">
        <v>355</v>
      </c>
      <c r="E40" s="19">
        <v>1880</v>
      </c>
      <c r="F40" s="15">
        <v>12</v>
      </c>
      <c r="G40" s="20">
        <v>156.66666666666666</v>
      </c>
      <c r="H40" s="19">
        <v>917</v>
      </c>
      <c r="I40" s="15">
        <v>6</v>
      </c>
      <c r="J40" s="22">
        <v>963</v>
      </c>
      <c r="K40" s="21">
        <v>6</v>
      </c>
      <c r="L40" s="22"/>
      <c r="M40" s="21"/>
      <c r="N40" s="22"/>
      <c r="O40" s="21"/>
      <c r="P40" s="22"/>
      <c r="Q40" s="21"/>
      <c r="R40" s="22"/>
      <c r="S40" s="21"/>
      <c r="T40" s="22"/>
      <c r="U40" s="21"/>
      <c r="V40" s="22"/>
      <c r="W40" s="21"/>
      <c r="X40" s="22"/>
      <c r="Y40" s="21"/>
    </row>
    <row r="41" spans="1:11" ht="11.25">
      <c r="A41" s="15">
        <v>37</v>
      </c>
      <c r="B41" s="15" t="s">
        <v>301</v>
      </c>
      <c r="C41" s="15" t="s">
        <v>105</v>
      </c>
      <c r="D41" s="15" t="s">
        <v>353</v>
      </c>
      <c r="E41" s="19">
        <v>1409</v>
      </c>
      <c r="F41" s="15">
        <v>9</v>
      </c>
      <c r="G41" s="20">
        <v>156.55555555555554</v>
      </c>
      <c r="H41" s="19">
        <v>403</v>
      </c>
      <c r="I41" s="15">
        <v>3</v>
      </c>
      <c r="J41" s="19">
        <v>1006</v>
      </c>
      <c r="K41" s="15">
        <v>6</v>
      </c>
    </row>
    <row r="42" spans="1:11" ht="11.25">
      <c r="A42" s="15">
        <v>38</v>
      </c>
      <c r="B42" s="15" t="s">
        <v>304</v>
      </c>
      <c r="C42" s="15" t="s">
        <v>54</v>
      </c>
      <c r="D42" s="15" t="s">
        <v>283</v>
      </c>
      <c r="E42" s="19">
        <v>1876</v>
      </c>
      <c r="F42" s="15">
        <v>12</v>
      </c>
      <c r="G42" s="20">
        <v>156.33333333333334</v>
      </c>
      <c r="H42" s="19">
        <v>941</v>
      </c>
      <c r="I42" s="15">
        <v>6</v>
      </c>
      <c r="J42" s="19">
        <v>935</v>
      </c>
      <c r="K42" s="15">
        <v>6</v>
      </c>
    </row>
    <row r="43" spans="1:11" ht="11.25">
      <c r="A43" s="15">
        <v>39</v>
      </c>
      <c r="B43" s="15" t="s">
        <v>231</v>
      </c>
      <c r="C43" s="15" t="s">
        <v>51</v>
      </c>
      <c r="D43" s="15" t="s">
        <v>356</v>
      </c>
      <c r="E43" s="19">
        <v>938</v>
      </c>
      <c r="F43" s="15">
        <v>6</v>
      </c>
      <c r="G43" s="20">
        <v>156.33333333333334</v>
      </c>
      <c r="H43" s="19">
        <v>0</v>
      </c>
      <c r="I43" s="15">
        <v>0</v>
      </c>
      <c r="J43" s="19">
        <v>938</v>
      </c>
      <c r="K43" s="15">
        <v>6</v>
      </c>
    </row>
    <row r="44" spans="1:11" ht="11.25">
      <c r="A44" s="15">
        <v>40</v>
      </c>
      <c r="B44" s="21" t="s">
        <v>418</v>
      </c>
      <c r="C44" s="21" t="s">
        <v>417</v>
      </c>
      <c r="D44" s="21" t="s">
        <v>281</v>
      </c>
      <c r="E44" s="22">
        <v>781</v>
      </c>
      <c r="F44" s="21">
        <v>5</v>
      </c>
      <c r="G44" s="23">
        <v>156.2</v>
      </c>
      <c r="H44" s="22">
        <v>0</v>
      </c>
      <c r="I44" s="21">
        <v>0</v>
      </c>
      <c r="J44" s="19">
        <v>781</v>
      </c>
      <c r="K44" s="15">
        <v>5</v>
      </c>
    </row>
    <row r="45" spans="1:11" ht="11.25">
      <c r="A45" s="15">
        <v>41</v>
      </c>
      <c r="B45" s="15" t="s">
        <v>303</v>
      </c>
      <c r="C45" s="15" t="s">
        <v>305</v>
      </c>
      <c r="D45" s="15" t="s">
        <v>356</v>
      </c>
      <c r="E45" s="19">
        <v>1716</v>
      </c>
      <c r="F45" s="15">
        <v>11</v>
      </c>
      <c r="G45" s="20">
        <v>156</v>
      </c>
      <c r="H45" s="19">
        <v>790</v>
      </c>
      <c r="I45" s="15">
        <v>5</v>
      </c>
      <c r="J45" s="19">
        <v>926</v>
      </c>
      <c r="K45" s="15">
        <v>6</v>
      </c>
    </row>
    <row r="46" spans="1:11" ht="11.25">
      <c r="A46" s="15">
        <v>42</v>
      </c>
      <c r="B46" s="15" t="s">
        <v>271</v>
      </c>
      <c r="C46" s="15" t="s">
        <v>70</v>
      </c>
      <c r="D46" s="15" t="s">
        <v>356</v>
      </c>
      <c r="E46" s="19">
        <v>775</v>
      </c>
      <c r="F46" s="15">
        <v>5</v>
      </c>
      <c r="G46" s="20">
        <v>155</v>
      </c>
      <c r="H46" s="19">
        <v>775</v>
      </c>
      <c r="I46" s="15">
        <v>5</v>
      </c>
      <c r="J46" s="19">
        <v>0</v>
      </c>
      <c r="K46" s="15">
        <v>0</v>
      </c>
    </row>
    <row r="47" spans="1:11" ht="11.25">
      <c r="A47" s="15">
        <v>43</v>
      </c>
      <c r="B47" s="15" t="s">
        <v>419</v>
      </c>
      <c r="C47" s="15" t="s">
        <v>111</v>
      </c>
      <c r="D47" s="15" t="s">
        <v>355</v>
      </c>
      <c r="E47" s="19">
        <v>928</v>
      </c>
      <c r="F47" s="15">
        <v>6</v>
      </c>
      <c r="G47" s="20">
        <v>154.66666666666666</v>
      </c>
      <c r="H47" s="19">
        <v>0</v>
      </c>
      <c r="I47" s="15">
        <v>0</v>
      </c>
      <c r="J47" s="19">
        <v>928</v>
      </c>
      <c r="K47" s="15">
        <v>6</v>
      </c>
    </row>
    <row r="48" spans="1:11" ht="11.25">
      <c r="A48" s="15">
        <v>44</v>
      </c>
      <c r="B48" s="15" t="s">
        <v>196</v>
      </c>
      <c r="C48" s="15" t="s">
        <v>57</v>
      </c>
      <c r="D48" s="15" t="s">
        <v>350</v>
      </c>
      <c r="E48" s="19">
        <v>1699</v>
      </c>
      <c r="F48" s="15">
        <v>11</v>
      </c>
      <c r="G48" s="20">
        <v>154.45454545454547</v>
      </c>
      <c r="H48" s="19">
        <v>794</v>
      </c>
      <c r="I48" s="15">
        <v>5</v>
      </c>
      <c r="J48" s="19">
        <v>905</v>
      </c>
      <c r="K48" s="15">
        <v>6</v>
      </c>
    </row>
    <row r="49" spans="1:11" ht="11.25">
      <c r="A49" s="15">
        <v>45</v>
      </c>
      <c r="B49" s="15" t="s">
        <v>144</v>
      </c>
      <c r="C49" s="15" t="s">
        <v>160</v>
      </c>
      <c r="D49" s="15" t="s">
        <v>349</v>
      </c>
      <c r="E49" s="19">
        <v>1850</v>
      </c>
      <c r="F49" s="15">
        <v>12</v>
      </c>
      <c r="G49" s="20">
        <v>154.16666666666666</v>
      </c>
      <c r="H49" s="19">
        <v>945</v>
      </c>
      <c r="I49" s="15">
        <v>6</v>
      </c>
      <c r="J49" s="19">
        <v>905</v>
      </c>
      <c r="K49" s="15">
        <v>6</v>
      </c>
    </row>
    <row r="50" spans="1:11" ht="11.25">
      <c r="A50" s="15">
        <v>46</v>
      </c>
      <c r="B50" s="15" t="s">
        <v>303</v>
      </c>
      <c r="C50" s="15" t="s">
        <v>52</v>
      </c>
      <c r="D50" s="15" t="s">
        <v>356</v>
      </c>
      <c r="E50" s="19">
        <v>1691</v>
      </c>
      <c r="F50" s="15">
        <v>11</v>
      </c>
      <c r="G50" s="20">
        <v>153.72727272727272</v>
      </c>
      <c r="H50" s="19">
        <v>741</v>
      </c>
      <c r="I50" s="15">
        <v>5</v>
      </c>
      <c r="J50" s="19">
        <v>950</v>
      </c>
      <c r="K50" s="15">
        <v>6</v>
      </c>
    </row>
    <row r="51" spans="1:11" ht="11.25">
      <c r="A51" s="15">
        <v>47</v>
      </c>
      <c r="B51" s="15" t="s">
        <v>245</v>
      </c>
      <c r="C51" s="15" t="s">
        <v>66</v>
      </c>
      <c r="D51" s="15" t="s">
        <v>352</v>
      </c>
      <c r="E51" s="19">
        <v>1829</v>
      </c>
      <c r="F51" s="15">
        <v>12</v>
      </c>
      <c r="G51" s="20">
        <v>152.41666666666666</v>
      </c>
      <c r="H51" s="19">
        <v>950</v>
      </c>
      <c r="I51" s="15">
        <v>6</v>
      </c>
      <c r="J51" s="19">
        <v>879</v>
      </c>
      <c r="K51" s="15">
        <v>6</v>
      </c>
    </row>
    <row r="52" spans="1:25" ht="11.25">
      <c r="A52" s="15">
        <v>48</v>
      </c>
      <c r="B52" s="15" t="s">
        <v>302</v>
      </c>
      <c r="C52" s="15" t="s">
        <v>66</v>
      </c>
      <c r="D52" s="15" t="s">
        <v>283</v>
      </c>
      <c r="E52" s="19">
        <v>1825</v>
      </c>
      <c r="F52" s="15">
        <v>12</v>
      </c>
      <c r="G52" s="20">
        <v>152.08333333333334</v>
      </c>
      <c r="H52" s="19">
        <v>917</v>
      </c>
      <c r="I52" s="15">
        <v>6</v>
      </c>
      <c r="J52" s="22">
        <v>908</v>
      </c>
      <c r="K52" s="21">
        <v>6</v>
      </c>
      <c r="L52" s="22"/>
      <c r="M52" s="21"/>
      <c r="N52" s="22"/>
      <c r="O52" s="21"/>
      <c r="P52" s="22"/>
      <c r="Q52" s="21"/>
      <c r="R52" s="22"/>
      <c r="S52" s="21"/>
      <c r="T52" s="22"/>
      <c r="U52" s="21"/>
      <c r="V52" s="22"/>
      <c r="W52" s="21"/>
      <c r="X52" s="22"/>
      <c r="Y52" s="21"/>
    </row>
    <row r="53" spans="1:11" ht="11.25">
      <c r="A53" s="15">
        <v>49</v>
      </c>
      <c r="B53" s="15" t="s">
        <v>253</v>
      </c>
      <c r="C53" s="15" t="s">
        <v>77</v>
      </c>
      <c r="D53" s="15" t="s">
        <v>355</v>
      </c>
      <c r="E53" s="19">
        <v>1824</v>
      </c>
      <c r="F53" s="15">
        <v>12</v>
      </c>
      <c r="G53" s="20">
        <v>152</v>
      </c>
      <c r="H53" s="19">
        <v>909</v>
      </c>
      <c r="I53" s="15">
        <v>6</v>
      </c>
      <c r="J53" s="19">
        <v>915</v>
      </c>
      <c r="K53" s="15">
        <v>6</v>
      </c>
    </row>
    <row r="54" spans="1:25" ht="11.25">
      <c r="A54" s="15">
        <v>50</v>
      </c>
      <c r="B54" s="21" t="s">
        <v>92</v>
      </c>
      <c r="C54" s="21" t="s">
        <v>93</v>
      </c>
      <c r="D54" s="21" t="s">
        <v>356</v>
      </c>
      <c r="E54" s="22">
        <v>1648</v>
      </c>
      <c r="F54" s="21">
        <v>11</v>
      </c>
      <c r="G54" s="23">
        <v>149.8181818181818</v>
      </c>
      <c r="H54" s="22">
        <v>746</v>
      </c>
      <c r="I54" s="21">
        <v>5</v>
      </c>
      <c r="J54" s="22">
        <v>902</v>
      </c>
      <c r="K54" s="21">
        <v>6</v>
      </c>
      <c r="L54" s="22"/>
      <c r="M54" s="21"/>
      <c r="N54" s="22"/>
      <c r="O54" s="21"/>
      <c r="P54" s="22"/>
      <c r="Q54" s="21"/>
      <c r="R54" s="22"/>
      <c r="S54" s="21"/>
      <c r="T54" s="22"/>
      <c r="U54" s="21"/>
      <c r="V54" s="22"/>
      <c r="W54" s="21"/>
      <c r="X54" s="22"/>
      <c r="Y54" s="21"/>
    </row>
    <row r="55" spans="1:25" ht="11.25">
      <c r="A55" s="15">
        <v>50</v>
      </c>
      <c r="B55" s="15" t="s">
        <v>215</v>
      </c>
      <c r="C55" s="15" t="s">
        <v>94</v>
      </c>
      <c r="D55" s="15" t="s">
        <v>356</v>
      </c>
      <c r="E55" s="19">
        <v>747</v>
      </c>
      <c r="F55" s="15">
        <v>5</v>
      </c>
      <c r="G55" s="20">
        <v>149.4</v>
      </c>
      <c r="H55" s="19">
        <v>747</v>
      </c>
      <c r="I55" s="15">
        <v>5</v>
      </c>
      <c r="J55" s="22">
        <v>0</v>
      </c>
      <c r="K55" s="21">
        <v>0</v>
      </c>
      <c r="L55" s="22"/>
      <c r="M55" s="21"/>
      <c r="N55" s="22"/>
      <c r="O55" s="21"/>
      <c r="P55" s="22"/>
      <c r="Q55" s="21"/>
      <c r="R55" s="22"/>
      <c r="S55" s="21"/>
      <c r="T55" s="22"/>
      <c r="U55" s="21"/>
      <c r="V55" s="22"/>
      <c r="W55" s="21"/>
      <c r="X55" s="22"/>
      <c r="Y55" s="21"/>
    </row>
    <row r="56" spans="1:11" ht="11.25">
      <c r="A56" s="15">
        <v>52</v>
      </c>
      <c r="B56" s="21" t="s">
        <v>246</v>
      </c>
      <c r="C56" s="21" t="s">
        <v>247</v>
      </c>
      <c r="D56" s="21" t="s">
        <v>354</v>
      </c>
      <c r="E56" s="22">
        <v>597</v>
      </c>
      <c r="F56" s="21">
        <v>4</v>
      </c>
      <c r="G56" s="23">
        <v>149.25</v>
      </c>
      <c r="H56" s="22">
        <v>597</v>
      </c>
      <c r="I56" s="21">
        <v>4</v>
      </c>
      <c r="J56" s="19">
        <v>0</v>
      </c>
      <c r="K56" s="15">
        <v>0</v>
      </c>
    </row>
    <row r="57" spans="1:11" ht="11.25">
      <c r="A57" s="15">
        <v>53</v>
      </c>
      <c r="B57" s="21" t="s">
        <v>140</v>
      </c>
      <c r="C57" s="21" t="s">
        <v>68</v>
      </c>
      <c r="D57" s="21" t="s">
        <v>352</v>
      </c>
      <c r="E57" s="22">
        <v>1788</v>
      </c>
      <c r="F57" s="21">
        <v>12</v>
      </c>
      <c r="G57" s="23">
        <v>149</v>
      </c>
      <c r="H57" s="22">
        <v>871</v>
      </c>
      <c r="I57" s="21">
        <v>6</v>
      </c>
      <c r="J57" s="19">
        <v>917</v>
      </c>
      <c r="K57" s="15">
        <v>6</v>
      </c>
    </row>
    <row r="58" spans="1:25" ht="11.25">
      <c r="A58" s="15">
        <v>54</v>
      </c>
      <c r="B58" s="21" t="s">
        <v>150</v>
      </c>
      <c r="C58" s="21" t="s">
        <v>94</v>
      </c>
      <c r="D58" s="21" t="s">
        <v>352</v>
      </c>
      <c r="E58" s="22">
        <v>1786</v>
      </c>
      <c r="F58" s="21">
        <v>12</v>
      </c>
      <c r="G58" s="23">
        <v>148.83333333333334</v>
      </c>
      <c r="H58" s="22">
        <v>958</v>
      </c>
      <c r="I58" s="21">
        <v>6</v>
      </c>
      <c r="J58" s="22">
        <v>828</v>
      </c>
      <c r="K58" s="21">
        <v>6</v>
      </c>
      <c r="L58" s="22"/>
      <c r="M58" s="21"/>
      <c r="N58" s="22"/>
      <c r="O58" s="21"/>
      <c r="P58" s="22"/>
      <c r="Q58" s="21"/>
      <c r="R58" s="22"/>
      <c r="S58" s="21"/>
      <c r="T58" s="22"/>
      <c r="U58" s="21"/>
      <c r="V58" s="22"/>
      <c r="W58" s="21"/>
      <c r="X58" s="22"/>
      <c r="Y58" s="21"/>
    </row>
    <row r="59" spans="1:11" ht="11.25">
      <c r="A59" s="15">
        <v>55</v>
      </c>
      <c r="B59" s="15" t="s">
        <v>243</v>
      </c>
      <c r="C59" s="15" t="s">
        <v>244</v>
      </c>
      <c r="D59" s="15" t="s">
        <v>354</v>
      </c>
      <c r="E59" s="19">
        <v>1486</v>
      </c>
      <c r="F59" s="15">
        <v>10</v>
      </c>
      <c r="G59" s="20">
        <v>148.6</v>
      </c>
      <c r="H59" s="19">
        <v>532</v>
      </c>
      <c r="I59" s="15">
        <v>4</v>
      </c>
      <c r="J59" s="19">
        <v>954</v>
      </c>
      <c r="K59" s="15">
        <v>6</v>
      </c>
    </row>
    <row r="60" spans="1:11" ht="11.25">
      <c r="A60" s="15">
        <v>56</v>
      </c>
      <c r="B60" s="15" t="s">
        <v>124</v>
      </c>
      <c r="C60" s="15" t="s">
        <v>53</v>
      </c>
      <c r="D60" s="15" t="s">
        <v>350</v>
      </c>
      <c r="E60" s="19">
        <v>1184</v>
      </c>
      <c r="F60" s="15">
        <v>8</v>
      </c>
      <c r="G60" s="20">
        <v>148</v>
      </c>
      <c r="H60" s="19">
        <v>632</v>
      </c>
      <c r="I60" s="15">
        <v>4</v>
      </c>
      <c r="J60" s="19">
        <v>552</v>
      </c>
      <c r="K60" s="15">
        <v>4</v>
      </c>
    </row>
    <row r="61" spans="1:11" ht="11.25">
      <c r="A61" s="15">
        <v>57</v>
      </c>
      <c r="B61" s="15" t="s">
        <v>123</v>
      </c>
      <c r="C61" s="15" t="s">
        <v>336</v>
      </c>
      <c r="D61" s="15" t="s">
        <v>283</v>
      </c>
      <c r="E61" s="19">
        <v>872</v>
      </c>
      <c r="F61" s="15">
        <v>6</v>
      </c>
      <c r="G61" s="20">
        <v>145.33333333333334</v>
      </c>
      <c r="H61" s="19">
        <v>872</v>
      </c>
      <c r="I61" s="15">
        <v>6</v>
      </c>
      <c r="J61" s="19">
        <v>0</v>
      </c>
      <c r="K61" s="15">
        <v>0</v>
      </c>
    </row>
    <row r="62" spans="1:11" ht="11.25">
      <c r="A62" s="15">
        <v>58</v>
      </c>
      <c r="B62" s="15" t="s">
        <v>420</v>
      </c>
      <c r="C62" s="15" t="s">
        <v>421</v>
      </c>
      <c r="D62" s="15" t="s">
        <v>282</v>
      </c>
      <c r="E62" s="19">
        <v>869</v>
      </c>
      <c r="F62" s="15">
        <v>6</v>
      </c>
      <c r="G62" s="20">
        <v>144.83333333333334</v>
      </c>
      <c r="H62" s="19">
        <v>0</v>
      </c>
      <c r="I62" s="15">
        <v>0</v>
      </c>
      <c r="J62" s="19">
        <v>869</v>
      </c>
      <c r="K62" s="15">
        <v>6</v>
      </c>
    </row>
    <row r="63" spans="1:11" ht="11.25">
      <c r="A63" s="15">
        <v>59</v>
      </c>
      <c r="B63" s="15" t="s">
        <v>334</v>
      </c>
      <c r="C63" s="15" t="s">
        <v>335</v>
      </c>
      <c r="D63" s="15" t="s">
        <v>352</v>
      </c>
      <c r="E63" s="19">
        <v>1716</v>
      </c>
      <c r="F63" s="15">
        <v>12</v>
      </c>
      <c r="G63" s="20">
        <v>143</v>
      </c>
      <c r="H63" s="19">
        <v>791</v>
      </c>
      <c r="I63" s="15">
        <v>6</v>
      </c>
      <c r="J63" s="19">
        <v>925</v>
      </c>
      <c r="K63" s="15">
        <v>6</v>
      </c>
    </row>
    <row r="64" spans="1:11" ht="11.25">
      <c r="A64" s="15">
        <v>60</v>
      </c>
      <c r="B64" s="15" t="s">
        <v>329</v>
      </c>
      <c r="C64" s="15" t="s">
        <v>330</v>
      </c>
      <c r="D64" s="15" t="s">
        <v>355</v>
      </c>
      <c r="E64" s="19">
        <v>1715</v>
      </c>
      <c r="F64" s="15">
        <v>12</v>
      </c>
      <c r="G64" s="20">
        <v>142.91666666666666</v>
      </c>
      <c r="H64" s="19">
        <v>871</v>
      </c>
      <c r="I64" s="15">
        <v>6</v>
      </c>
      <c r="J64" s="19">
        <v>844</v>
      </c>
      <c r="K64" s="15">
        <v>6</v>
      </c>
    </row>
    <row r="65" spans="1:11" ht="11.25">
      <c r="A65" s="15">
        <v>61</v>
      </c>
      <c r="B65" s="15" t="s">
        <v>422</v>
      </c>
      <c r="C65" s="15" t="s">
        <v>423</v>
      </c>
      <c r="D65" s="15" t="s">
        <v>283</v>
      </c>
      <c r="E65" s="19">
        <v>857</v>
      </c>
      <c r="F65" s="15">
        <v>6</v>
      </c>
      <c r="G65" s="20">
        <v>142.83333333333334</v>
      </c>
      <c r="H65" s="19">
        <v>0</v>
      </c>
      <c r="I65" s="15">
        <v>0</v>
      </c>
      <c r="J65" s="19">
        <v>857</v>
      </c>
      <c r="K65" s="15">
        <v>6</v>
      </c>
    </row>
    <row r="66" spans="1:11" ht="11.25">
      <c r="A66" s="15">
        <v>62</v>
      </c>
      <c r="B66" s="15" t="s">
        <v>219</v>
      </c>
      <c r="C66" s="15" t="s">
        <v>90</v>
      </c>
      <c r="D66" s="15" t="s">
        <v>351</v>
      </c>
      <c r="E66" s="19">
        <v>1547</v>
      </c>
      <c r="F66" s="15">
        <v>11</v>
      </c>
      <c r="G66" s="20">
        <v>140.63636363636363</v>
      </c>
      <c r="H66" s="19">
        <v>702</v>
      </c>
      <c r="I66" s="15">
        <v>5</v>
      </c>
      <c r="J66" s="19">
        <v>845</v>
      </c>
      <c r="K66" s="15">
        <v>6</v>
      </c>
    </row>
    <row r="67" spans="1:11" ht="11.25">
      <c r="A67" s="15">
        <v>63</v>
      </c>
      <c r="B67" s="15" t="s">
        <v>331</v>
      </c>
      <c r="C67" s="15" t="s">
        <v>424</v>
      </c>
      <c r="D67" s="15" t="s">
        <v>354</v>
      </c>
      <c r="E67" s="19">
        <v>417</v>
      </c>
      <c r="F67" s="15">
        <v>3</v>
      </c>
      <c r="G67" s="20">
        <v>139</v>
      </c>
      <c r="H67" s="19">
        <v>0</v>
      </c>
      <c r="I67" s="15">
        <v>0</v>
      </c>
      <c r="J67" s="19">
        <v>417</v>
      </c>
      <c r="K67" s="15">
        <v>3</v>
      </c>
    </row>
    <row r="68" spans="1:11" ht="11.25">
      <c r="A68" s="15">
        <v>64</v>
      </c>
      <c r="B68" s="15" t="s">
        <v>425</v>
      </c>
      <c r="C68" s="15" t="s">
        <v>426</v>
      </c>
      <c r="D68" s="15" t="s">
        <v>281</v>
      </c>
      <c r="E68" s="19">
        <v>549</v>
      </c>
      <c r="F68" s="15">
        <v>4</v>
      </c>
      <c r="G68" s="20">
        <v>137.25</v>
      </c>
      <c r="H68" s="19">
        <v>0</v>
      </c>
      <c r="I68" s="15">
        <v>0</v>
      </c>
      <c r="J68" s="19">
        <v>549</v>
      </c>
      <c r="K68" s="15">
        <v>4</v>
      </c>
    </row>
    <row r="69" spans="1:11" ht="11.25">
      <c r="A69" s="15">
        <v>65</v>
      </c>
      <c r="B69" s="15" t="s">
        <v>382</v>
      </c>
      <c r="C69" s="15" t="s">
        <v>383</v>
      </c>
      <c r="D69" s="15" t="s">
        <v>356</v>
      </c>
      <c r="E69" s="19">
        <v>810</v>
      </c>
      <c r="F69" s="15">
        <v>6</v>
      </c>
      <c r="G69" s="20">
        <v>135</v>
      </c>
      <c r="H69" s="19">
        <v>700</v>
      </c>
      <c r="I69" s="15">
        <v>5</v>
      </c>
      <c r="J69" s="19">
        <v>110</v>
      </c>
      <c r="K69" s="15">
        <v>1</v>
      </c>
    </row>
    <row r="70" spans="1:11" ht="11.25">
      <c r="A70" s="15">
        <v>66</v>
      </c>
      <c r="B70" s="15" t="s">
        <v>342</v>
      </c>
      <c r="C70" s="15" t="s">
        <v>251</v>
      </c>
      <c r="D70" s="15" t="s">
        <v>282</v>
      </c>
      <c r="E70" s="19">
        <v>403</v>
      </c>
      <c r="F70" s="15">
        <v>3</v>
      </c>
      <c r="G70" s="20">
        <v>134.33333333333334</v>
      </c>
      <c r="H70" s="19">
        <v>403</v>
      </c>
      <c r="I70" s="15">
        <v>3</v>
      </c>
      <c r="J70" s="19">
        <v>0</v>
      </c>
      <c r="K70" s="15">
        <v>0</v>
      </c>
    </row>
    <row r="71" spans="1:11" ht="11.25">
      <c r="A71" s="15">
        <v>67</v>
      </c>
      <c r="B71" s="15" t="s">
        <v>341</v>
      </c>
      <c r="C71" s="15" t="s">
        <v>207</v>
      </c>
      <c r="D71" s="15" t="s">
        <v>281</v>
      </c>
      <c r="E71" s="19">
        <v>1186</v>
      </c>
      <c r="F71" s="15">
        <v>9</v>
      </c>
      <c r="G71" s="20">
        <v>131.77777777777777</v>
      </c>
      <c r="H71" s="19">
        <v>811</v>
      </c>
      <c r="I71" s="15">
        <v>6</v>
      </c>
      <c r="J71" s="19">
        <v>375</v>
      </c>
      <c r="K71" s="15">
        <v>3</v>
      </c>
    </row>
    <row r="72" spans="1:11" ht="11.25">
      <c r="A72" s="15">
        <v>68</v>
      </c>
      <c r="B72" s="15" t="s">
        <v>289</v>
      </c>
      <c r="C72" s="15" t="s">
        <v>290</v>
      </c>
      <c r="D72" s="15" t="s">
        <v>283</v>
      </c>
      <c r="E72" s="19">
        <v>782</v>
      </c>
      <c r="F72" s="15">
        <v>6</v>
      </c>
      <c r="G72" s="20">
        <v>130.33333333333334</v>
      </c>
      <c r="H72" s="19">
        <v>782</v>
      </c>
      <c r="I72" s="15">
        <v>6</v>
      </c>
      <c r="J72" s="19">
        <v>0</v>
      </c>
      <c r="K72" s="15">
        <v>0</v>
      </c>
    </row>
    <row r="73" spans="1:11" ht="11.25">
      <c r="A73" s="15">
        <v>69</v>
      </c>
      <c r="B73" s="15" t="s">
        <v>331</v>
      </c>
      <c r="C73" s="15" t="s">
        <v>138</v>
      </c>
      <c r="D73" s="15" t="s">
        <v>354</v>
      </c>
      <c r="E73" s="19">
        <v>905</v>
      </c>
      <c r="F73" s="15">
        <v>7</v>
      </c>
      <c r="G73" s="20">
        <v>129.28571428571428</v>
      </c>
      <c r="H73" s="19">
        <v>535</v>
      </c>
      <c r="I73" s="15">
        <v>4</v>
      </c>
      <c r="J73" s="19">
        <v>370</v>
      </c>
      <c r="K73" s="15">
        <v>3</v>
      </c>
    </row>
    <row r="74" spans="1:11" ht="11.25">
      <c r="A74" s="15">
        <v>70</v>
      </c>
      <c r="B74" s="15" t="s">
        <v>384</v>
      </c>
      <c r="C74" s="15" t="s">
        <v>385</v>
      </c>
      <c r="D74" s="15" t="s">
        <v>353</v>
      </c>
      <c r="E74" s="19">
        <v>501</v>
      </c>
      <c r="F74" s="15">
        <v>4</v>
      </c>
      <c r="G74" s="20">
        <v>125.25</v>
      </c>
      <c r="H74" s="19">
        <v>501</v>
      </c>
      <c r="I74" s="15">
        <v>4</v>
      </c>
      <c r="J74" s="19">
        <v>0</v>
      </c>
      <c r="K74" s="15">
        <v>0</v>
      </c>
    </row>
    <row r="75" spans="1:11" ht="11.25">
      <c r="A75" s="15">
        <v>71</v>
      </c>
      <c r="B75" s="15" t="s">
        <v>269</v>
      </c>
      <c r="C75" s="15" t="s">
        <v>386</v>
      </c>
      <c r="D75" s="15" t="s">
        <v>282</v>
      </c>
      <c r="E75" s="19">
        <v>373</v>
      </c>
      <c r="F75" s="15">
        <v>3</v>
      </c>
      <c r="G75" s="20">
        <v>124.33333333333333</v>
      </c>
      <c r="H75" s="19">
        <v>373</v>
      </c>
      <c r="I75" s="15">
        <v>3</v>
      </c>
      <c r="J75" s="19">
        <v>0</v>
      </c>
      <c r="K75" s="15">
        <v>0</v>
      </c>
    </row>
    <row r="76" spans="1:11" ht="11.25">
      <c r="A76" s="15">
        <v>72</v>
      </c>
      <c r="B76" s="15" t="s">
        <v>253</v>
      </c>
      <c r="C76" s="15" t="s">
        <v>200</v>
      </c>
      <c r="D76" s="15" t="s">
        <v>355</v>
      </c>
      <c r="E76" s="19">
        <v>693</v>
      </c>
      <c r="F76" s="15">
        <v>6</v>
      </c>
      <c r="G76" s="20">
        <v>115.5</v>
      </c>
      <c r="H76" s="19">
        <v>693</v>
      </c>
      <c r="I76" s="15">
        <v>6</v>
      </c>
      <c r="J76" s="19">
        <v>0</v>
      </c>
      <c r="K76" s="15">
        <v>0</v>
      </c>
    </row>
  </sheetData>
  <sheetProtection/>
  <mergeCells count="27">
    <mergeCell ref="V3:W3"/>
    <mergeCell ref="X3:Y3"/>
    <mergeCell ref="B4:D4"/>
    <mergeCell ref="V2:W2"/>
    <mergeCell ref="X2:Y2"/>
    <mergeCell ref="H3:I3"/>
    <mergeCell ref="J3:K3"/>
    <mergeCell ref="L2:M2"/>
    <mergeCell ref="L3:M3"/>
    <mergeCell ref="N3:O3"/>
    <mergeCell ref="N2:O2"/>
    <mergeCell ref="R3:S3"/>
    <mergeCell ref="T3:U3"/>
    <mergeCell ref="T2:U2"/>
    <mergeCell ref="P2:Q2"/>
    <mergeCell ref="R2:S2"/>
    <mergeCell ref="P3:Q3"/>
    <mergeCell ref="Z2:AA2"/>
    <mergeCell ref="AB2:AC2"/>
    <mergeCell ref="Z3:AA3"/>
    <mergeCell ref="AB3:AC3"/>
    <mergeCell ref="A1:AC1"/>
    <mergeCell ref="A2:A4"/>
    <mergeCell ref="B2:D2"/>
    <mergeCell ref="E2:G2"/>
    <mergeCell ref="H2:I2"/>
    <mergeCell ref="J2:K2"/>
  </mergeCells>
  <printOptions horizontalCentered="1"/>
  <pageMargins left="0" right="0" top="0.7874015748031497" bottom="0.5905511811023623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7.00390625" style="24" bestFit="1" customWidth="1"/>
    <col min="2" max="2" width="4.00390625" style="30" bestFit="1" customWidth="1"/>
    <col min="3" max="3" width="11.57421875" style="25" bestFit="1" customWidth="1"/>
    <col min="4" max="4" width="10.7109375" style="25" bestFit="1" customWidth="1"/>
    <col min="5" max="5" width="14.57421875" style="25" bestFit="1" customWidth="1"/>
    <col min="6" max="6" width="4.421875" style="30" bestFit="1" customWidth="1"/>
    <col min="7" max="7" width="5.7109375" style="26" bestFit="1" customWidth="1"/>
    <col min="8" max="8" width="11.57421875" style="29" bestFit="1" customWidth="1"/>
    <col min="9" max="9" width="10.28125" style="29" bestFit="1" customWidth="1"/>
    <col min="10" max="10" width="14.00390625" style="25" bestFit="1" customWidth="1"/>
    <col min="11" max="11" width="5.00390625" style="30" bestFit="1" customWidth="1"/>
    <col min="12" max="12" width="5.7109375" style="26" bestFit="1" customWidth="1"/>
    <col min="13" max="13" width="13.8515625" style="25" bestFit="1" customWidth="1"/>
    <col min="14" max="14" width="4.421875" style="30" bestFit="1" customWidth="1"/>
    <col min="15" max="15" width="5.7109375" style="26" bestFit="1" customWidth="1"/>
    <col min="16" max="16" width="14.00390625" style="25" bestFit="1" customWidth="1"/>
    <col min="17" max="16384" width="11.421875" style="25" customWidth="1"/>
  </cols>
  <sheetData>
    <row r="1" spans="1:16" ht="11.25">
      <c r="A1" s="24" t="s">
        <v>183</v>
      </c>
      <c r="B1" s="30" t="s">
        <v>184</v>
      </c>
      <c r="C1" s="25" t="s">
        <v>34</v>
      </c>
      <c r="E1" s="25" t="s">
        <v>36</v>
      </c>
      <c r="F1" s="30" t="s">
        <v>185</v>
      </c>
      <c r="G1" s="26" t="s">
        <v>5</v>
      </c>
      <c r="H1" s="25" t="s">
        <v>34</v>
      </c>
      <c r="I1" s="25"/>
      <c r="J1" s="25" t="s">
        <v>36</v>
      </c>
      <c r="K1" s="30" t="s">
        <v>186</v>
      </c>
      <c r="L1" s="26" t="s">
        <v>5</v>
      </c>
      <c r="M1" s="25" t="s">
        <v>187</v>
      </c>
      <c r="N1" s="30" t="s">
        <v>0</v>
      </c>
      <c r="O1" s="26" t="s">
        <v>5</v>
      </c>
      <c r="P1" s="25" t="s">
        <v>187</v>
      </c>
    </row>
    <row r="2" spans="1:16" ht="11.25">
      <c r="A2" s="32">
        <v>41168</v>
      </c>
      <c r="B2" s="30">
        <v>244</v>
      </c>
      <c r="C2" s="27" t="s">
        <v>257</v>
      </c>
      <c r="D2" s="27" t="s">
        <v>258</v>
      </c>
      <c r="E2" s="25" t="s">
        <v>279</v>
      </c>
      <c r="F2" s="30">
        <v>992</v>
      </c>
      <c r="G2" s="26">
        <v>198.4</v>
      </c>
      <c r="H2" s="33" t="s">
        <v>257</v>
      </c>
      <c r="I2" s="33" t="s">
        <v>258</v>
      </c>
      <c r="J2" s="25" t="s">
        <v>279</v>
      </c>
      <c r="K2" s="30">
        <v>797</v>
      </c>
      <c r="L2" s="26">
        <v>199.25</v>
      </c>
      <c r="M2" s="25" t="s">
        <v>279</v>
      </c>
      <c r="N2" s="30">
        <v>3617</v>
      </c>
      <c r="O2" s="26">
        <v>180.85</v>
      </c>
      <c r="P2" s="25" t="s">
        <v>279</v>
      </c>
    </row>
    <row r="3" spans="1:16" ht="11.25">
      <c r="A3" s="32">
        <v>41175</v>
      </c>
      <c r="B3" s="30">
        <v>236</v>
      </c>
      <c r="C3" s="27" t="s">
        <v>134</v>
      </c>
      <c r="D3" s="27" t="s">
        <v>230</v>
      </c>
      <c r="E3" s="25" t="s">
        <v>278</v>
      </c>
      <c r="F3" s="30">
        <v>979</v>
      </c>
      <c r="G3" s="26">
        <v>195.8</v>
      </c>
      <c r="H3" s="33" t="s">
        <v>164</v>
      </c>
      <c r="I3" s="33" t="s">
        <v>165</v>
      </c>
      <c r="J3" s="25" t="s">
        <v>277</v>
      </c>
      <c r="K3" s="30">
        <v>810</v>
      </c>
      <c r="L3" s="26">
        <v>202.5</v>
      </c>
      <c r="M3" s="25" t="s">
        <v>277</v>
      </c>
      <c r="N3" s="30">
        <v>3678</v>
      </c>
      <c r="O3" s="26">
        <v>183.9</v>
      </c>
      <c r="P3" s="25" t="s">
        <v>277</v>
      </c>
    </row>
    <row r="4" spans="1:9" ht="11.25">
      <c r="A4" s="32"/>
      <c r="C4" s="27"/>
      <c r="D4" s="27"/>
      <c r="H4" s="27"/>
      <c r="I4" s="27"/>
    </row>
    <row r="5" spans="1:9" ht="11.25">
      <c r="A5" s="32"/>
      <c r="C5" s="27"/>
      <c r="D5" s="27"/>
      <c r="H5" s="27"/>
      <c r="I5" s="27"/>
    </row>
    <row r="6" spans="1:16" ht="11.25">
      <c r="A6" s="24" t="s">
        <v>189</v>
      </c>
      <c r="B6" s="30" t="s">
        <v>184</v>
      </c>
      <c r="C6" s="25" t="s">
        <v>34</v>
      </c>
      <c r="E6" s="25" t="s">
        <v>36</v>
      </c>
      <c r="F6" s="30" t="s">
        <v>185</v>
      </c>
      <c r="G6" s="26" t="s">
        <v>5</v>
      </c>
      <c r="H6" s="25" t="s">
        <v>34</v>
      </c>
      <c r="I6" s="25"/>
      <c r="J6" s="25" t="s">
        <v>36</v>
      </c>
      <c r="K6" s="30" t="s">
        <v>186</v>
      </c>
      <c r="L6" s="26" t="s">
        <v>5</v>
      </c>
      <c r="M6" s="25" t="s">
        <v>187</v>
      </c>
      <c r="N6" s="30" t="s">
        <v>0</v>
      </c>
      <c r="O6" s="26" t="s">
        <v>5</v>
      </c>
      <c r="P6" s="25" t="s">
        <v>187</v>
      </c>
    </row>
    <row r="7" spans="1:16" ht="11.25">
      <c r="A7" s="32">
        <v>41168</v>
      </c>
      <c r="B7" s="30">
        <v>289</v>
      </c>
      <c r="C7" s="27" t="s">
        <v>103</v>
      </c>
      <c r="D7" s="27" t="s">
        <v>87</v>
      </c>
      <c r="E7" s="28" t="s">
        <v>13</v>
      </c>
      <c r="F7" s="30">
        <v>1272</v>
      </c>
      <c r="G7" s="26">
        <v>212</v>
      </c>
      <c r="H7" s="27" t="s">
        <v>103</v>
      </c>
      <c r="I7" s="27" t="s">
        <v>87</v>
      </c>
      <c r="J7" s="28" t="s">
        <v>13</v>
      </c>
      <c r="K7" s="30">
        <v>1093</v>
      </c>
      <c r="L7" s="26">
        <v>218.6</v>
      </c>
      <c r="M7" s="28" t="s">
        <v>188</v>
      </c>
      <c r="N7" s="30">
        <v>5986</v>
      </c>
      <c r="O7" s="26">
        <v>199.53333333333333</v>
      </c>
      <c r="P7" s="28" t="s">
        <v>188</v>
      </c>
    </row>
    <row r="8" spans="1:16" ht="11.25">
      <c r="A8" s="32">
        <v>41175</v>
      </c>
      <c r="B8" s="30">
        <v>299</v>
      </c>
      <c r="C8" s="27" t="s">
        <v>49</v>
      </c>
      <c r="D8" s="27" t="s">
        <v>209</v>
      </c>
      <c r="E8" s="28" t="s">
        <v>11</v>
      </c>
      <c r="F8" s="30">
        <v>1311</v>
      </c>
      <c r="G8" s="26">
        <v>218.5</v>
      </c>
      <c r="H8" s="27" t="s">
        <v>97</v>
      </c>
      <c r="I8" s="27" t="s">
        <v>68</v>
      </c>
      <c r="J8" s="28" t="s">
        <v>188</v>
      </c>
      <c r="K8" s="30">
        <v>1095</v>
      </c>
      <c r="L8" s="26">
        <v>219</v>
      </c>
      <c r="M8" s="28" t="s">
        <v>11</v>
      </c>
      <c r="N8" s="30">
        <v>5997</v>
      </c>
      <c r="O8" s="26">
        <v>199.9</v>
      </c>
      <c r="P8" s="28" t="s">
        <v>11</v>
      </c>
    </row>
    <row r="9" spans="1:16" ht="11.25">
      <c r="A9" s="32"/>
      <c r="C9" s="27"/>
      <c r="D9" s="27"/>
      <c r="E9" s="28"/>
      <c r="H9" s="27"/>
      <c r="I9" s="27"/>
      <c r="J9" s="28"/>
      <c r="M9" s="28"/>
      <c r="P9" s="28"/>
    </row>
    <row r="10" spans="1:16" ht="11.25">
      <c r="A10" s="32"/>
      <c r="C10" s="27"/>
      <c r="D10" s="27"/>
      <c r="E10" s="28"/>
      <c r="H10" s="27"/>
      <c r="I10" s="27"/>
      <c r="J10" s="28"/>
      <c r="M10" s="28"/>
      <c r="P10" s="28"/>
    </row>
    <row r="11" spans="1:16" ht="11.25">
      <c r="A11" s="32" t="s">
        <v>190</v>
      </c>
      <c r="B11" s="30" t="s">
        <v>184</v>
      </c>
      <c r="C11" s="27" t="s">
        <v>34</v>
      </c>
      <c r="D11" s="27"/>
      <c r="E11" s="28" t="s">
        <v>36</v>
      </c>
      <c r="F11" s="30" t="s">
        <v>185</v>
      </c>
      <c r="G11" s="26" t="s">
        <v>5</v>
      </c>
      <c r="H11" s="27" t="s">
        <v>34</v>
      </c>
      <c r="I11" s="27"/>
      <c r="J11" s="28" t="s">
        <v>36</v>
      </c>
      <c r="K11" s="30" t="s">
        <v>186</v>
      </c>
      <c r="L11" s="26" t="s">
        <v>5</v>
      </c>
      <c r="M11" s="28" t="s">
        <v>187</v>
      </c>
      <c r="N11" s="30" t="s">
        <v>0</v>
      </c>
      <c r="O11" s="26" t="s">
        <v>5</v>
      </c>
      <c r="P11" s="28" t="s">
        <v>187</v>
      </c>
    </row>
    <row r="12" spans="1:16" ht="11.25">
      <c r="A12" s="32">
        <v>41168</v>
      </c>
      <c r="B12" s="30">
        <v>258</v>
      </c>
      <c r="C12" s="27" t="s">
        <v>333</v>
      </c>
      <c r="D12" s="27" t="s">
        <v>111</v>
      </c>
      <c r="E12" s="28" t="s">
        <v>24</v>
      </c>
      <c r="F12" s="30">
        <v>1289</v>
      </c>
      <c r="G12" s="26">
        <v>214.83333333333334</v>
      </c>
      <c r="H12" s="27" t="s">
        <v>71</v>
      </c>
      <c r="I12" s="27" t="s">
        <v>68</v>
      </c>
      <c r="J12" s="28" t="s">
        <v>18</v>
      </c>
      <c r="K12" s="30">
        <v>1011</v>
      </c>
      <c r="L12" s="26">
        <v>202.2</v>
      </c>
      <c r="M12" s="28" t="s">
        <v>7</v>
      </c>
      <c r="N12" s="30">
        <v>5414</v>
      </c>
      <c r="O12" s="26">
        <v>180.46666666666667</v>
      </c>
      <c r="P12" s="28" t="s">
        <v>7</v>
      </c>
    </row>
    <row r="13" spans="1:16" ht="11.25">
      <c r="A13" s="32"/>
      <c r="C13" s="27"/>
      <c r="D13" s="27"/>
      <c r="E13" s="28"/>
      <c r="H13" s="27"/>
      <c r="I13" s="27"/>
      <c r="J13" s="28"/>
      <c r="M13" s="28"/>
      <c r="N13" s="30">
        <v>5414</v>
      </c>
      <c r="O13" s="26">
        <v>180.46666666666667</v>
      </c>
      <c r="P13" s="28" t="s">
        <v>223</v>
      </c>
    </row>
    <row r="14" spans="1:16" ht="11.25">
      <c r="A14" s="32">
        <v>41175</v>
      </c>
      <c r="B14" s="30">
        <v>254</v>
      </c>
      <c r="C14" s="27" t="s">
        <v>61</v>
      </c>
      <c r="D14" s="27" t="s">
        <v>62</v>
      </c>
      <c r="E14" s="28" t="s">
        <v>15</v>
      </c>
      <c r="F14" s="30">
        <v>1235</v>
      </c>
      <c r="G14" s="26">
        <v>205.83333333333334</v>
      </c>
      <c r="H14" s="27" t="s">
        <v>367</v>
      </c>
      <c r="I14" s="27" t="s">
        <v>44</v>
      </c>
      <c r="J14" s="28" t="s">
        <v>7</v>
      </c>
      <c r="K14" s="30">
        <v>1022</v>
      </c>
      <c r="L14" s="26">
        <v>204.4</v>
      </c>
      <c r="M14" s="28" t="s">
        <v>15</v>
      </c>
      <c r="N14" s="30">
        <v>5534</v>
      </c>
      <c r="O14" s="26">
        <v>184.46666666666667</v>
      </c>
      <c r="P14" s="28" t="s">
        <v>15</v>
      </c>
    </row>
    <row r="15" spans="1:16" ht="11.25">
      <c r="A15" s="32"/>
      <c r="C15" s="27"/>
      <c r="D15" s="27"/>
      <c r="E15" s="28"/>
      <c r="H15" s="27"/>
      <c r="I15" s="27"/>
      <c r="J15" s="28"/>
      <c r="M15" s="28"/>
      <c r="P15" s="28"/>
    </row>
    <row r="16" spans="1:16" ht="11.25">
      <c r="A16" s="32"/>
      <c r="C16" s="27"/>
      <c r="D16" s="27"/>
      <c r="E16" s="28"/>
      <c r="H16" s="27"/>
      <c r="I16" s="27"/>
      <c r="J16" s="28"/>
      <c r="M16" s="28"/>
      <c r="P16" s="28"/>
    </row>
    <row r="17" spans="1:16" ht="11.25">
      <c r="A17" s="32" t="s">
        <v>191</v>
      </c>
      <c r="B17" s="30" t="s">
        <v>184</v>
      </c>
      <c r="C17" s="27" t="s">
        <v>34</v>
      </c>
      <c r="D17" s="27"/>
      <c r="E17" s="28" t="s">
        <v>36</v>
      </c>
      <c r="F17" s="30" t="s">
        <v>185</v>
      </c>
      <c r="G17" s="26" t="s">
        <v>5</v>
      </c>
      <c r="H17" s="27" t="s">
        <v>34</v>
      </c>
      <c r="I17" s="27"/>
      <c r="J17" s="28" t="s">
        <v>36</v>
      </c>
      <c r="K17" s="30" t="s">
        <v>186</v>
      </c>
      <c r="L17" s="26" t="s">
        <v>5</v>
      </c>
      <c r="M17" s="28" t="s">
        <v>187</v>
      </c>
      <c r="N17" s="30" t="s">
        <v>0</v>
      </c>
      <c r="O17" s="26" t="s">
        <v>5</v>
      </c>
      <c r="P17" s="28" t="s">
        <v>187</v>
      </c>
    </row>
    <row r="18" spans="1:16" ht="11.25">
      <c r="A18" s="32">
        <v>41168</v>
      </c>
      <c r="B18" s="30">
        <v>267</v>
      </c>
      <c r="C18" s="27" t="s">
        <v>101</v>
      </c>
      <c r="D18" s="27" t="s">
        <v>87</v>
      </c>
      <c r="E18" s="28" t="s">
        <v>9</v>
      </c>
      <c r="F18" s="30">
        <v>1204</v>
      </c>
      <c r="G18" s="26">
        <v>200.66666666666666</v>
      </c>
      <c r="H18" s="27" t="s">
        <v>216</v>
      </c>
      <c r="I18" s="27" t="s">
        <v>87</v>
      </c>
      <c r="J18" s="28" t="s">
        <v>21</v>
      </c>
      <c r="K18" s="30">
        <v>953</v>
      </c>
      <c r="L18" s="26">
        <v>190.6</v>
      </c>
      <c r="M18" s="28" t="s">
        <v>9</v>
      </c>
      <c r="N18" s="30">
        <v>5153</v>
      </c>
      <c r="O18" s="26">
        <v>171.76666666666668</v>
      </c>
      <c r="P18" s="28" t="s">
        <v>9</v>
      </c>
    </row>
    <row r="19" spans="1:16" ht="11.25">
      <c r="A19" s="32">
        <v>41175</v>
      </c>
      <c r="B19" s="30">
        <v>265</v>
      </c>
      <c r="C19" s="27" t="s">
        <v>81</v>
      </c>
      <c r="D19" s="27" t="s">
        <v>82</v>
      </c>
      <c r="E19" s="28" t="s">
        <v>353</v>
      </c>
      <c r="F19" s="30">
        <v>1272</v>
      </c>
      <c r="G19" s="26">
        <v>212</v>
      </c>
      <c r="H19" s="27" t="s">
        <v>265</v>
      </c>
      <c r="I19" s="27" t="s">
        <v>54</v>
      </c>
      <c r="J19" s="28" t="s">
        <v>353</v>
      </c>
      <c r="K19" s="30">
        <v>1010</v>
      </c>
      <c r="L19" s="26">
        <v>202</v>
      </c>
      <c r="M19" s="28" t="s">
        <v>353</v>
      </c>
      <c r="N19" s="30">
        <v>5562</v>
      </c>
      <c r="O19" s="26">
        <v>185.4</v>
      </c>
      <c r="P19" s="28" t="s">
        <v>353</v>
      </c>
    </row>
    <row r="21" ht="12.75">
      <c r="P21" s="34"/>
    </row>
  </sheetData>
  <sheetProtection/>
  <printOptions horizontalCentered="1"/>
  <pageMargins left="0" right="0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Stielau</dc:creator>
  <cp:keywords/>
  <dc:description/>
  <cp:lastModifiedBy>Anwender</cp:lastModifiedBy>
  <cp:lastPrinted>2012-09-18T16:12:21Z</cp:lastPrinted>
  <dcterms:created xsi:type="dcterms:W3CDTF">2006-09-26T17:45:36Z</dcterms:created>
  <dcterms:modified xsi:type="dcterms:W3CDTF">2012-09-26T17:58:14Z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